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3136" windowHeight="13176" tabRatio="500"/>
  </bookViews>
  <sheets>
    <sheet name="Entrada datos" sheetId="3" r:id="rId1"/>
    <sheet name="Sumatorio" sheetId="1" r:id="rId2"/>
    <sheet name="Gráficos" sheetId="4" r:id="rId3"/>
  </sheets>
  <definedNames>
    <definedName name="_xlnm.Print_Area" localSheetId="0">'Entrada datos'!$A$1:$AB$51</definedName>
    <definedName name="_xlnm.Print_Area" localSheetId="1">Sumatorio!$A$1:$N$36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9" i="1" l="1"/>
  <c r="G51" i="3"/>
  <c r="O10" i="1"/>
  <c r="N51" i="3"/>
  <c r="O18" i="1"/>
  <c r="O19" i="1"/>
  <c r="U51" i="3"/>
  <c r="O27" i="1"/>
  <c r="O28" i="1"/>
  <c r="O25" i="1"/>
  <c r="O26" i="1"/>
  <c r="O24" i="1"/>
  <c r="O16" i="1"/>
  <c r="O17" i="1"/>
  <c r="O15" i="1"/>
  <c r="O8" i="1"/>
  <c r="O7" i="1"/>
  <c r="AB51" i="3"/>
  <c r="O35" i="1"/>
  <c r="O36" i="1"/>
  <c r="O34" i="1"/>
  <c r="O33" i="1"/>
  <c r="O32" i="1"/>
  <c r="X17" i="3"/>
  <c r="D32" i="1"/>
  <c r="X30" i="3"/>
  <c r="D33" i="1"/>
  <c r="X43" i="3"/>
  <c r="D34" i="1"/>
  <c r="D35" i="1"/>
  <c r="J30" i="3"/>
  <c r="D16" i="1"/>
  <c r="J17" i="3"/>
  <c r="D15" i="1"/>
  <c r="J43" i="3"/>
  <c r="D17" i="1"/>
  <c r="D18" i="1"/>
  <c r="C17" i="3"/>
  <c r="D7" i="1"/>
  <c r="C30" i="3"/>
  <c r="D8" i="1"/>
  <c r="C43" i="3"/>
  <c r="D9" i="1"/>
  <c r="D10" i="1"/>
  <c r="D19" i="1"/>
  <c r="Q17" i="3"/>
  <c r="D24" i="1"/>
  <c r="Q30" i="3"/>
  <c r="D25" i="1"/>
  <c r="Q43" i="3"/>
  <c r="D26" i="1"/>
  <c r="D27" i="1"/>
  <c r="D28" i="1"/>
  <c r="D36" i="1"/>
  <c r="AB9" i="3"/>
  <c r="AB11" i="3"/>
  <c r="AB12" i="3"/>
  <c r="AB8" i="3"/>
  <c r="AB10" i="3"/>
  <c r="AB13" i="3"/>
  <c r="AB14" i="3"/>
  <c r="AB15" i="3"/>
  <c r="AB16" i="3"/>
  <c r="AB17" i="3"/>
  <c r="C32" i="1"/>
  <c r="AB21" i="3"/>
  <c r="AB22" i="3"/>
  <c r="AB23" i="3"/>
  <c r="AB24" i="3"/>
  <c r="AB25" i="3"/>
  <c r="AB26" i="3"/>
  <c r="AB27" i="3"/>
  <c r="AB28" i="3"/>
  <c r="AB29" i="3"/>
  <c r="AB30" i="3"/>
  <c r="C33" i="1"/>
  <c r="AB34" i="3"/>
  <c r="AB35" i="3"/>
  <c r="AB36" i="3"/>
  <c r="AB37" i="3"/>
  <c r="AB38" i="3"/>
  <c r="AB39" i="3"/>
  <c r="AB40" i="3"/>
  <c r="AB41" i="3"/>
  <c r="AB42" i="3"/>
  <c r="AB43" i="3"/>
  <c r="C34" i="1"/>
  <c r="C35" i="1"/>
  <c r="N23" i="3"/>
  <c r="N21" i="3"/>
  <c r="N22" i="3"/>
  <c r="N24" i="3"/>
  <c r="N25" i="3"/>
  <c r="N26" i="3"/>
  <c r="N27" i="3"/>
  <c r="N28" i="3"/>
  <c r="N29" i="3"/>
  <c r="N30" i="3"/>
  <c r="C16" i="1"/>
  <c r="N8" i="3"/>
  <c r="N9" i="3"/>
  <c r="N10" i="3"/>
  <c r="N11" i="3"/>
  <c r="N12" i="3"/>
  <c r="N13" i="3"/>
  <c r="N14" i="3"/>
  <c r="N15" i="3"/>
  <c r="N16" i="3"/>
  <c r="N17" i="3"/>
  <c r="C15" i="1"/>
  <c r="N34" i="3"/>
  <c r="N35" i="3"/>
  <c r="N36" i="3"/>
  <c r="N37" i="3"/>
  <c r="N38" i="3"/>
  <c r="N39" i="3"/>
  <c r="N40" i="3"/>
  <c r="N41" i="3"/>
  <c r="N42" i="3"/>
  <c r="N43" i="3"/>
  <c r="C17" i="1"/>
  <c r="C18" i="1"/>
  <c r="G9" i="3"/>
  <c r="G8" i="3"/>
  <c r="G10" i="3"/>
  <c r="G11" i="3"/>
  <c r="G12" i="3"/>
  <c r="G13" i="3"/>
  <c r="G14" i="3"/>
  <c r="G15" i="3"/>
  <c r="G16" i="3"/>
  <c r="G17" i="3"/>
  <c r="C7" i="1"/>
  <c r="G21" i="3"/>
  <c r="G22" i="3"/>
  <c r="G23" i="3"/>
  <c r="G24" i="3"/>
  <c r="G25" i="3"/>
  <c r="G26" i="3"/>
  <c r="G27" i="3"/>
  <c r="G28" i="3"/>
  <c r="G29" i="3"/>
  <c r="G30" i="3"/>
  <c r="C8" i="1"/>
  <c r="G34" i="3"/>
  <c r="G35" i="3"/>
  <c r="G36" i="3"/>
  <c r="G37" i="3"/>
  <c r="G38" i="3"/>
  <c r="G39" i="3"/>
  <c r="G40" i="3"/>
  <c r="G41" i="3"/>
  <c r="G42" i="3"/>
  <c r="G43" i="3"/>
  <c r="C9" i="1"/>
  <c r="C10" i="1"/>
  <c r="U8" i="3"/>
  <c r="U9" i="3"/>
  <c r="U10" i="3"/>
  <c r="U11" i="3"/>
  <c r="U12" i="3"/>
  <c r="U13" i="3"/>
  <c r="U14" i="3"/>
  <c r="U15" i="3"/>
  <c r="U16" i="3"/>
  <c r="U17" i="3"/>
  <c r="C24" i="1"/>
  <c r="U21" i="3"/>
  <c r="U22" i="3"/>
  <c r="U23" i="3"/>
  <c r="U24" i="3"/>
  <c r="U25" i="3"/>
  <c r="U26" i="3"/>
  <c r="U27" i="3"/>
  <c r="U28" i="3"/>
  <c r="U29" i="3"/>
  <c r="U30" i="3"/>
  <c r="C25" i="1"/>
  <c r="U34" i="3"/>
  <c r="U35" i="3"/>
  <c r="U36" i="3"/>
  <c r="U37" i="3"/>
  <c r="U38" i="3"/>
  <c r="U39" i="3"/>
  <c r="U40" i="3"/>
  <c r="U41" i="3"/>
  <c r="U42" i="3"/>
  <c r="U43" i="3"/>
  <c r="C26" i="1"/>
  <c r="C27" i="1"/>
  <c r="C36" i="1"/>
  <c r="E36" i="1"/>
  <c r="E35" i="1"/>
  <c r="E34" i="1"/>
  <c r="E33" i="1"/>
  <c r="E32" i="1"/>
  <c r="C19" i="1"/>
  <c r="C28" i="1"/>
  <c r="E28" i="1"/>
  <c r="E27" i="1"/>
  <c r="E26" i="1"/>
  <c r="E25" i="1"/>
  <c r="E24" i="1"/>
  <c r="E19" i="1"/>
  <c r="E16" i="1"/>
  <c r="E17" i="1"/>
  <c r="E18" i="1"/>
  <c r="E15" i="1"/>
  <c r="E10" i="1"/>
  <c r="E8" i="1"/>
  <c r="E9" i="1"/>
  <c r="E7" i="1"/>
  <c r="R43" i="3"/>
  <c r="S43" i="3"/>
  <c r="T43" i="3"/>
  <c r="E51" i="3"/>
  <c r="M10" i="1"/>
  <c r="L51" i="3"/>
  <c r="M18" i="1"/>
  <c r="M19" i="1"/>
  <c r="S51" i="3"/>
  <c r="M27" i="1"/>
  <c r="M28" i="1"/>
  <c r="Z51" i="3"/>
  <c r="M35" i="1"/>
  <c r="M36" i="1"/>
  <c r="F51" i="3"/>
  <c r="N10" i="1"/>
  <c r="M51" i="3"/>
  <c r="N18" i="1"/>
  <c r="N19" i="1"/>
  <c r="T51" i="3"/>
  <c r="N27" i="1"/>
  <c r="N28" i="1"/>
  <c r="AA51" i="3"/>
  <c r="N35" i="1"/>
  <c r="N36" i="1"/>
  <c r="D51" i="3"/>
  <c r="L10" i="1"/>
  <c r="K51" i="3"/>
  <c r="L18" i="1"/>
  <c r="L19" i="1"/>
  <c r="R51" i="3"/>
  <c r="L27" i="1"/>
  <c r="L28" i="1"/>
  <c r="Y51" i="3"/>
  <c r="L35" i="1"/>
  <c r="L36" i="1"/>
  <c r="N33" i="1"/>
  <c r="N34" i="1"/>
  <c r="N32" i="1"/>
  <c r="M33" i="1"/>
  <c r="M34" i="1"/>
  <c r="M32" i="1"/>
  <c r="L33" i="1"/>
  <c r="L34" i="1"/>
  <c r="L32" i="1"/>
  <c r="N25" i="1"/>
  <c r="N26" i="1"/>
  <c r="N24" i="1"/>
  <c r="M25" i="1"/>
  <c r="M26" i="1"/>
  <c r="M24" i="1"/>
  <c r="L25" i="1"/>
  <c r="L26" i="1"/>
  <c r="L24" i="1"/>
  <c r="N16" i="1"/>
  <c r="N17" i="1"/>
  <c r="N15" i="1"/>
  <c r="M16" i="1"/>
  <c r="M17" i="1"/>
  <c r="M15" i="1"/>
  <c r="L16" i="1"/>
  <c r="L17" i="1"/>
  <c r="L15" i="1"/>
  <c r="N8" i="1"/>
  <c r="N9" i="1"/>
  <c r="N7" i="1"/>
  <c r="M8" i="1"/>
  <c r="M9" i="1"/>
  <c r="M7" i="1"/>
  <c r="L9" i="1"/>
  <c r="L8" i="1"/>
  <c r="L7" i="1"/>
  <c r="AA30" i="3"/>
  <c r="J33" i="1"/>
  <c r="K33" i="1"/>
  <c r="AA43" i="3"/>
  <c r="J34" i="1"/>
  <c r="K34" i="1"/>
  <c r="AA17" i="3"/>
  <c r="J32" i="1"/>
  <c r="J35" i="1"/>
  <c r="K35" i="1"/>
  <c r="F17" i="3"/>
  <c r="J7" i="1"/>
  <c r="F30" i="3"/>
  <c r="J8" i="1"/>
  <c r="F43" i="3"/>
  <c r="J9" i="1"/>
  <c r="J10" i="1"/>
  <c r="M17" i="3"/>
  <c r="J15" i="1"/>
  <c r="M30" i="3"/>
  <c r="J16" i="1"/>
  <c r="M43" i="3"/>
  <c r="J17" i="1"/>
  <c r="J18" i="1"/>
  <c r="J19" i="1"/>
  <c r="T17" i="3"/>
  <c r="J24" i="1"/>
  <c r="T30" i="3"/>
  <c r="J25" i="1"/>
  <c r="J26" i="1"/>
  <c r="J27" i="1"/>
  <c r="J28" i="1"/>
  <c r="J36" i="1"/>
  <c r="K36" i="1"/>
  <c r="Z30" i="3"/>
  <c r="H33" i="1"/>
  <c r="I33" i="1"/>
  <c r="Z43" i="3"/>
  <c r="H34" i="1"/>
  <c r="I34" i="1"/>
  <c r="Z17" i="3"/>
  <c r="H32" i="1"/>
  <c r="H35" i="1"/>
  <c r="I35" i="1"/>
  <c r="E17" i="3"/>
  <c r="H7" i="1"/>
  <c r="E30" i="3"/>
  <c r="H8" i="1"/>
  <c r="E43" i="3"/>
  <c r="H9" i="1"/>
  <c r="H10" i="1"/>
  <c r="L17" i="3"/>
  <c r="H15" i="1"/>
  <c r="L30" i="3"/>
  <c r="H16" i="1"/>
  <c r="L43" i="3"/>
  <c r="H17" i="1"/>
  <c r="H18" i="1"/>
  <c r="H19" i="1"/>
  <c r="S17" i="3"/>
  <c r="H24" i="1"/>
  <c r="S30" i="3"/>
  <c r="H25" i="1"/>
  <c r="H26" i="1"/>
  <c r="H27" i="1"/>
  <c r="H28" i="1"/>
  <c r="H36" i="1"/>
  <c r="I36" i="1"/>
  <c r="I32" i="1"/>
  <c r="Y30" i="3"/>
  <c r="F33" i="1"/>
  <c r="G33" i="1"/>
  <c r="Y43" i="3"/>
  <c r="F34" i="1"/>
  <c r="G34" i="1"/>
  <c r="Y17" i="3"/>
  <c r="F32" i="1"/>
  <c r="F35" i="1"/>
  <c r="G35" i="1"/>
  <c r="D17" i="3"/>
  <c r="F7" i="1"/>
  <c r="D30" i="3"/>
  <c r="F8" i="1"/>
  <c r="D43" i="3"/>
  <c r="F9" i="1"/>
  <c r="F10" i="1"/>
  <c r="K17" i="3"/>
  <c r="F15" i="1"/>
  <c r="K30" i="3"/>
  <c r="F16" i="1"/>
  <c r="K43" i="3"/>
  <c r="F17" i="1"/>
  <c r="F18" i="1"/>
  <c r="R17" i="3"/>
  <c r="F24" i="1"/>
  <c r="R30" i="3"/>
  <c r="F25" i="1"/>
  <c r="F26" i="1"/>
  <c r="F27" i="1"/>
  <c r="F36" i="1"/>
  <c r="G36" i="1"/>
  <c r="G32" i="1"/>
  <c r="K25" i="1"/>
  <c r="K26" i="1"/>
  <c r="K27" i="1"/>
  <c r="K28" i="1"/>
  <c r="I25" i="1"/>
  <c r="I26" i="1"/>
  <c r="I27" i="1"/>
  <c r="I28" i="1"/>
  <c r="I24" i="1"/>
  <c r="G25" i="1"/>
  <c r="G26" i="1"/>
  <c r="G27" i="1"/>
  <c r="F19" i="1"/>
  <c r="F28" i="1"/>
  <c r="G28" i="1"/>
  <c r="G24" i="1"/>
  <c r="K16" i="1"/>
  <c r="K17" i="1"/>
  <c r="K18" i="1"/>
  <c r="K19" i="1"/>
  <c r="K15" i="1"/>
  <c r="I18" i="1"/>
  <c r="I19" i="1"/>
  <c r="I16" i="1"/>
  <c r="I17" i="1"/>
  <c r="I15" i="1"/>
  <c r="G19" i="1"/>
  <c r="G18" i="1"/>
  <c r="G16" i="1"/>
  <c r="G17" i="1"/>
  <c r="G15" i="1"/>
  <c r="I9" i="1"/>
  <c r="I10" i="1"/>
  <c r="I8" i="1"/>
  <c r="I7" i="1"/>
  <c r="G10" i="1"/>
  <c r="G9" i="1"/>
  <c r="G8" i="1"/>
  <c r="G7" i="1"/>
  <c r="K7" i="1"/>
  <c r="K8" i="1"/>
  <c r="K9" i="1"/>
  <c r="K10" i="1"/>
  <c r="K24" i="1"/>
  <c r="K32" i="1"/>
</calcChain>
</file>

<file path=xl/sharedStrings.xml><?xml version="1.0" encoding="utf-8"?>
<sst xmlns="http://schemas.openxmlformats.org/spreadsheetml/2006/main" count="330" uniqueCount="60">
  <si>
    <t>TOTAL DE CIRUGÍAS</t>
  </si>
  <si>
    <t>CIRUJANO PARCIAL</t>
  </si>
  <si>
    <t>YAG LÁSER</t>
  </si>
  <si>
    <t>LÁSER (Ar)</t>
  </si>
  <si>
    <t>CIRUJANO COMPLETA</t>
  </si>
  <si>
    <t>EXPERIMENTAL</t>
  </si>
  <si>
    <t>% DEL TOTAL</t>
  </si>
  <si>
    <t>TOTAL</t>
  </si>
  <si>
    <t>CIRUGÍA</t>
  </si>
  <si>
    <t>CATARATA</t>
  </si>
  <si>
    <t>VITRECTOMÍA</t>
  </si>
  <si>
    <t>GLAUCOMA</t>
  </si>
  <si>
    <t>ESTRABISMO</t>
  </si>
  <si>
    <t>PÁRPADOS</t>
  </si>
  <si>
    <t>PTERIGIUM</t>
  </si>
  <si>
    <t>ROTACIÓN 1  (junio-septiembre)</t>
  </si>
  <si>
    <t>ROTACIÓN 2 (octubre-enero)</t>
  </si>
  <si>
    <t>ROTACIÓN 3 (febrero-mayo)</t>
  </si>
  <si>
    <t>R1</t>
  </si>
  <si>
    <t>R2</t>
  </si>
  <si>
    <t>R3</t>
  </si>
  <si>
    <t>R4</t>
  </si>
  <si>
    <t>TOTAL R1</t>
  </si>
  <si>
    <t>TOTAL R1+R2</t>
  </si>
  <si>
    <t>TOTAL R1+R2+R3</t>
  </si>
  <si>
    <t>TOTAL R1+R2+R3+R4</t>
  </si>
  <si>
    <t>TOTAL R2</t>
  </si>
  <si>
    <t>TOTAL R3</t>
  </si>
  <si>
    <t>TOTAL R4</t>
  </si>
  <si>
    <t>CIRUGÍA PARCIAL</t>
  </si>
  <si>
    <t>CIRUGÍA COMPLETA</t>
  </si>
  <si>
    <t>CIRGÍA PARCIAL</t>
  </si>
  <si>
    <t>QTP</t>
  </si>
  <si>
    <t>LAGRIMAL</t>
  </si>
  <si>
    <t>REFRACTIVA</t>
  </si>
  <si>
    <t>YAG</t>
  </si>
  <si>
    <t>Q. EXP.</t>
  </si>
  <si>
    <t>ROTACIÓN 1</t>
  </si>
  <si>
    <t>ROTACIÓN 2</t>
  </si>
  <si>
    <t>ROTACIÓN 3</t>
  </si>
  <si>
    <t xml:space="preserve">ROTACIÓN 1: </t>
  </si>
  <si>
    <t>ROTACIÓN 2:</t>
  </si>
  <si>
    <t>ROTACIÓN 3:</t>
  </si>
  <si>
    <t>DESGLOSE DE CIRUGÍAS POR AÑO DE RESIDENCIA Y ROTACIÓN</t>
  </si>
  <si>
    <t>RESUMEN ACTIVIDAD QUIRÚRGICA DE RESIDENTES OFTALMOLOGÍA</t>
  </si>
  <si>
    <t>GRÁFICOS ACTIVIDAD QUIRÚRGICA DE RESIDENTES OFTALMOLOGÍA</t>
  </si>
  <si>
    <t>Intravítreas</t>
  </si>
  <si>
    <t>INTRAVÍTREAS</t>
  </si>
  <si>
    <t>OBSERVADOR</t>
  </si>
  <si>
    <t>APELLIDOS, NOMBRE:</t>
  </si>
  <si>
    <t>FECHA ACTUALIZACIÓN:</t>
  </si>
  <si>
    <t xml:space="preserve">PRIMER AÑO. CURSO: </t>
  </si>
  <si>
    <t xml:space="preserve">SEGUNDO AÑO. CURSO: </t>
  </si>
  <si>
    <t xml:space="preserve">TERCER AÑO.CURSO: </t>
  </si>
  <si>
    <t xml:space="preserve">CUARTO AÑO. CURSO: </t>
  </si>
  <si>
    <t>PRIMER AÑO. CURSO:</t>
  </si>
  <si>
    <t>SEGUNDO AÑO. CURSO:</t>
  </si>
  <si>
    <t>TERCER AÑO. CURSO:</t>
  </si>
  <si>
    <t>CUARTO AÑO. CURSO:</t>
  </si>
  <si>
    <t>AYUDANTE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</si>
</sst>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scheme val="minor"/>
    </font>
    <font>
      <b/>
      <sz val="12"/>
      <color rgb="FFFA7D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name val="Calibri"/>
      <scheme val="minor"/>
    </font>
    <font>
      <b/>
      <sz val="16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8"/>
      <color indexed="8"/>
      <name val="Calibri"/>
      <family val="2"/>
    </font>
    <font>
      <b/>
      <sz val="36"/>
      <color indexed="8"/>
      <name val="Calibri"/>
      <family val="2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rgb="FFF2F2F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double">
        <color rgb="FF3F3F3F"/>
      </right>
      <top/>
      <bottom/>
      <diagonal/>
    </border>
    <border>
      <left style="double">
        <color rgb="FF3F3F3F"/>
      </left>
      <right style="double">
        <color rgb="FF3F3F3F"/>
      </right>
      <top/>
      <bottom/>
      <diagonal/>
    </border>
    <border>
      <left style="double">
        <color rgb="FF3F3F3F"/>
      </left>
      <right/>
      <top/>
      <bottom/>
      <diagonal/>
    </border>
  </borders>
  <cellStyleXfs count="142">
    <xf numFmtId="0" fontId="0" fillId="0" borderId="0"/>
    <xf numFmtId="0" fontId="4" fillId="2" borderId="4" applyNumberFormat="0" applyAlignment="0" applyProtection="0"/>
    <xf numFmtId="9" fontId="1" fillId="0" borderId="0" applyFont="0" applyFill="0" applyBorder="0" applyAlignment="0" applyProtection="0"/>
    <xf numFmtId="0" fontId="7" fillId="3" borderId="5" applyNumberFormat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73">
    <xf numFmtId="0" fontId="0" fillId="0" borderId="0" xfId="0"/>
    <xf numFmtId="9" fontId="3" fillId="0" borderId="0" xfId="2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2" fillId="0" borderId="1" xfId="0" applyFont="1" applyBorder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/>
    <xf numFmtId="0" fontId="10" fillId="0" borderId="6" xfId="3" applyFont="1" applyFill="1" applyBorder="1"/>
    <xf numFmtId="0" fontId="6" fillId="0" borderId="6" xfId="3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10" fillId="0" borderId="6" xfId="3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9" fontId="5" fillId="0" borderId="1" xfId="2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9" fontId="3" fillId="0" borderId="0" xfId="2" applyFont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" xfId="0" applyBorder="1" applyProtection="1"/>
    <xf numFmtId="0" fontId="2" fillId="0" borderId="0" xfId="0" applyFont="1" applyAlignment="1"/>
    <xf numFmtId="9" fontId="5" fillId="0" borderId="1" xfId="2" applyFont="1" applyBorder="1" applyAlignment="1">
      <alignment horizontal="center" vertical="center"/>
    </xf>
    <xf numFmtId="9" fontId="2" fillId="0" borderId="1" xfId="2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9" fontId="3" fillId="0" borderId="8" xfId="2" applyFont="1" applyBorder="1" applyAlignment="1">
      <alignment horizontal="center"/>
    </xf>
    <xf numFmtId="9" fontId="2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/>
    </xf>
    <xf numFmtId="0" fontId="5" fillId="4" borderId="1" xfId="0" applyFont="1" applyFill="1" applyBorder="1"/>
    <xf numFmtId="0" fontId="5" fillId="4" borderId="1" xfId="0" applyFont="1" applyFill="1" applyBorder="1" applyProtection="1"/>
    <xf numFmtId="0" fontId="6" fillId="4" borderId="6" xfId="3" applyFont="1" applyFill="1" applyBorder="1"/>
    <xf numFmtId="0" fontId="5" fillId="4" borderId="1" xfId="0" applyFont="1" applyFill="1" applyBorder="1" applyAlignment="1">
      <alignment horizontal="center"/>
    </xf>
    <xf numFmtId="9" fontId="5" fillId="4" borderId="1" xfId="2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9" fontId="5" fillId="4" borderId="1" xfId="0" applyNumberFormat="1" applyFont="1" applyFill="1" applyBorder="1" applyAlignment="1">
      <alignment horizontal="center"/>
    </xf>
    <xf numFmtId="9" fontId="2" fillId="4" borderId="1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1" fillId="5" borderId="9" xfId="1" applyFont="1" applyFill="1" applyBorder="1" applyAlignment="1">
      <alignment horizontal="center" vertical="center"/>
    </xf>
    <xf numFmtId="0" fontId="11" fillId="5" borderId="10" xfId="1" applyFont="1" applyFill="1" applyBorder="1" applyAlignment="1">
      <alignment horizontal="center" vertical="center"/>
    </xf>
    <xf numFmtId="0" fontId="11" fillId="5" borderId="11" xfId="1" applyFont="1" applyFill="1" applyBorder="1" applyAlignment="1">
      <alignment horizontal="center" vertical="center"/>
    </xf>
    <xf numFmtId="0" fontId="13" fillId="0" borderId="2" xfId="0" applyFont="1" applyBorder="1" applyProtection="1">
      <protection locked="0"/>
    </xf>
    <xf numFmtId="0" fontId="13" fillId="0" borderId="7" xfId="0" applyFont="1" applyBorder="1" applyProtection="1">
      <protection locked="0"/>
    </xf>
    <xf numFmtId="0" fontId="13" fillId="0" borderId="3" xfId="0" applyFont="1" applyBorder="1" applyProtection="1">
      <protection locked="0"/>
    </xf>
    <xf numFmtId="0" fontId="16" fillId="0" borderId="0" xfId="0" applyFont="1" applyAlignment="1">
      <alignment horizontal="center"/>
    </xf>
    <xf numFmtId="0" fontId="12" fillId="5" borderId="9" xfId="1" applyFont="1" applyFill="1" applyBorder="1" applyAlignment="1">
      <alignment horizontal="center" vertical="center"/>
    </xf>
    <xf numFmtId="0" fontId="12" fillId="5" borderId="10" xfId="1" applyFont="1" applyFill="1" applyBorder="1" applyAlignment="1">
      <alignment horizontal="center" vertical="center"/>
    </xf>
    <xf numFmtId="0" fontId="12" fillId="5" borderId="11" xfId="1" applyFont="1" applyFill="1" applyBorder="1" applyAlignment="1">
      <alignment horizontal="center" vertical="center"/>
    </xf>
    <xf numFmtId="0" fontId="12" fillId="2" borderId="9" xfId="1" applyFont="1" applyBorder="1" applyAlignment="1">
      <alignment horizontal="center" vertical="center"/>
    </xf>
    <xf numFmtId="0" fontId="12" fillId="2" borderId="10" xfId="1" applyFont="1" applyBorder="1" applyAlignment="1">
      <alignment horizontal="center" vertical="center"/>
    </xf>
    <xf numFmtId="0" fontId="12" fillId="2" borderId="11" xfId="1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12" fillId="2" borderId="9" xfId="1" applyFont="1" applyBorder="1" applyAlignment="1">
      <alignment horizontal="center"/>
    </xf>
    <xf numFmtId="0" fontId="12" fillId="2" borderId="10" xfId="1" applyFont="1" applyBorder="1" applyAlignment="1">
      <alignment horizontal="center"/>
    </xf>
    <xf numFmtId="0" fontId="12" fillId="2" borderId="11" xfId="1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2" borderId="9" xfId="1" applyFont="1" applyBorder="1" applyAlignment="1" applyProtection="1">
      <alignment horizontal="center"/>
      <protection locked="0"/>
    </xf>
    <xf numFmtId="0" fontId="12" fillId="2" borderId="10" xfId="1" applyFont="1" applyBorder="1" applyAlignment="1" applyProtection="1">
      <alignment horizontal="center"/>
      <protection locked="0"/>
    </xf>
    <xf numFmtId="0" fontId="12" fillId="2" borderId="11" xfId="1" applyFont="1" applyBorder="1" applyAlignment="1" applyProtection="1">
      <alignment horizontal="center"/>
      <protection locked="0"/>
    </xf>
  </cellXfs>
  <cellStyles count="142">
    <cellStyle name="Cálculo" xfId="3" builtinId="22"/>
    <cellStyle name="Celda de comprobación" xfId="1" builtinId="23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" xfId="22" builtinId="8" hidden="1"/>
    <cellStyle name="Hipervínculo" xfId="24" builtinId="8" hidden="1"/>
    <cellStyle name="Hipervínculo" xfId="26" builtinId="8" hidden="1"/>
    <cellStyle name="Hipervínculo" xfId="28" builtinId="8" hidden="1"/>
    <cellStyle name="Hipervínculo" xfId="30" builtinId="8" hidden="1"/>
    <cellStyle name="Hipervínculo" xfId="32" builtinId="8" hidden="1"/>
    <cellStyle name="Hipervínculo" xfId="34" builtinId="8" hidden="1"/>
    <cellStyle name="Hipervínculo" xfId="36" builtinId="8" hidden="1"/>
    <cellStyle name="Hipervínculo" xfId="38" builtinId="8" hidden="1"/>
    <cellStyle name="Hipervínculo" xfId="40" builtinId="8" hidden="1"/>
    <cellStyle name="Hipervínculo" xfId="42" builtinId="8" hidden="1"/>
    <cellStyle name="Hipervínculo" xfId="44" builtinId="8" hidden="1"/>
    <cellStyle name="Hipervínculo" xfId="46" builtinId="8" hidde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0" builtinId="8" hidden="1"/>
    <cellStyle name="Hipervínculo" xfId="122" builtinId="8" hidden="1"/>
    <cellStyle name="Hipervínculo" xfId="124" builtinId="8" hidden="1"/>
    <cellStyle name="Hipervínculo" xfId="126" builtinId="8" hidden="1"/>
    <cellStyle name="Hipervínculo" xfId="128" builtinId="8" hidden="1"/>
    <cellStyle name="Hipervínculo" xfId="130" builtinId="8" hidden="1"/>
    <cellStyle name="Hipervínculo" xfId="132" builtinId="8" hidden="1"/>
    <cellStyle name="Hipervínculo" xfId="134" builtinId="8" hidden="1"/>
    <cellStyle name="Hipervínculo" xfId="136" builtinId="8" hidden="1"/>
    <cellStyle name="Hipervínculo" xfId="138" builtinId="8" hidden="1"/>
    <cellStyle name="Hipervínculo" xfId="140" builtinId="8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Hipervínculo visitado" xfId="23" builtinId="9" hidden="1"/>
    <cellStyle name="Hipervínculo visitado" xfId="25" builtinId="9" hidden="1"/>
    <cellStyle name="Hipervínculo visitado" xfId="27" builtinId="9" hidden="1"/>
    <cellStyle name="Hipervínculo visitado" xfId="29" builtinId="9" hidden="1"/>
    <cellStyle name="Hipervínculo visitado" xfId="31" builtinId="9" hidden="1"/>
    <cellStyle name="Hipervínculo visitado" xfId="33" builtinId="9" hidden="1"/>
    <cellStyle name="Hipervínculo visitado" xfId="35" builtinId="9" hidden="1"/>
    <cellStyle name="Hipervínculo visitado" xfId="37" builtinId="9" hidden="1"/>
    <cellStyle name="Hipervínculo visitado" xfId="39" builtinId="9" hidden="1"/>
    <cellStyle name="Hipervínculo visitado" xfId="41" builtinId="9" hidden="1"/>
    <cellStyle name="Hipervínculo visitado" xfId="43" builtinId="9" hidden="1"/>
    <cellStyle name="Hipervínculo visitado" xfId="45" builtinId="9" hidden="1"/>
    <cellStyle name="Hipervínculo visitado" xfId="47" builtinId="9" hidden="1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1" builtinId="9" hidden="1"/>
    <cellStyle name="Hipervínculo visitado" xfId="123" builtinId="9" hidden="1"/>
    <cellStyle name="Hipervínculo visitado" xfId="125" builtinId="9" hidden="1"/>
    <cellStyle name="Hipervínculo visitado" xfId="127" builtinId="9" hidden="1"/>
    <cellStyle name="Hipervínculo visitado" xfId="129" builtinId="9" hidden="1"/>
    <cellStyle name="Hipervínculo visitado" xfId="131" builtinId="9" hidden="1"/>
    <cellStyle name="Hipervínculo visitado" xfId="133" builtinId="9" hidden="1"/>
    <cellStyle name="Hipervínculo visitado" xfId="135" builtinId="9" hidden="1"/>
    <cellStyle name="Hipervínculo visitado" xfId="137" builtinId="9" hidden="1"/>
    <cellStyle name="Hipervínculo visitado" xfId="139" builtinId="9" hidden="1"/>
    <cellStyle name="Hipervínculo visitado" xfId="141" builtinId="9" hidden="1"/>
    <cellStyle name="Normal" xfId="0" builtinId="0"/>
    <cellStyle name="Porcentaje" xfId="2" builtinId="5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(Sumatorio!$F$6,Sumatorio!$H$6,Sumatorio!$J$6,Sumatorio!$D$6)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OBSERVADOR</c:v>
                </c:pt>
              </c:strCache>
            </c:strRef>
          </c:cat>
          <c:val>
            <c:numRef>
              <c:f>(Sumatorio!$G$10,Sumatorio!$I$10,Sumatorio!$K$10,Sumatorio!$E$10)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5419947506502"/>
          <c:y val="5.0349956255468099E-2"/>
          <c:w val="0.31024420334554897"/>
          <c:h val="0.335647577478998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(Sumatorio!$F$6,Sumatorio!$H$6,Sumatorio!$J$6,Sumatorio!$D$6)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OBSERVADOR</c:v>
                </c:pt>
              </c:strCache>
            </c:strRef>
          </c:cat>
          <c:val>
            <c:numRef>
              <c:f>(Sumatorio!$G$35,Sumatorio!$I$35,Sumatorio!$K$35,Sumatorio!$E$35)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5419947506502"/>
          <c:y val="5.0349956255468099E-2"/>
          <c:w val="0.31024420334554897"/>
          <c:h val="0.335647577478998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(Sumatorio!$F$35,Sumatorio!$H$35,Sumatorio!$J$35,Sumatorio!$C$35)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865984"/>
        <c:axId val="134027456"/>
        <c:axId val="0"/>
      </c:bar3DChart>
      <c:catAx>
        <c:axId val="133865984"/>
        <c:scaling>
          <c:orientation val="minMax"/>
        </c:scaling>
        <c:delete val="0"/>
        <c:axPos val="l"/>
        <c:majorTickMark val="out"/>
        <c:minorTickMark val="none"/>
        <c:tickLblPos val="nextTo"/>
        <c:crossAx val="134027456"/>
        <c:crosses val="autoZero"/>
        <c:auto val="1"/>
        <c:lblAlgn val="ctr"/>
        <c:lblOffset val="100"/>
        <c:noMultiLvlLbl val="0"/>
      </c:catAx>
      <c:valAx>
        <c:axId val="13402745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38659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Rotación 1</c:v>
          </c:tx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(Sumatorio!$G$32,Sumatorio!$I$32,Sumatorio!$K$32)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Rotación 2</c:v>
          </c:tx>
          <c:invertIfNegative val="0"/>
          <c:val>
            <c:numRef>
              <c:f>(Sumatorio!$G$33,Sumatorio!$I$33,Sumatorio!$K$33)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Rotación 3</c:v>
          </c:tx>
          <c:invertIfNegative val="0"/>
          <c:val>
            <c:numRef>
              <c:f>(Sumatorio!$G$34,Sumatorio!$I$34,Sumatorio!$K$34)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3866496"/>
        <c:axId val="134209536"/>
        <c:axId val="0"/>
      </c:bar3DChart>
      <c:catAx>
        <c:axId val="133866496"/>
        <c:scaling>
          <c:orientation val="minMax"/>
        </c:scaling>
        <c:delete val="0"/>
        <c:axPos val="b"/>
        <c:majorTickMark val="out"/>
        <c:minorTickMark val="none"/>
        <c:tickLblPos val="nextTo"/>
        <c:crossAx val="134209536"/>
        <c:crosses val="autoZero"/>
        <c:auto val="1"/>
        <c:lblAlgn val="ctr"/>
        <c:lblOffset val="100"/>
        <c:noMultiLvlLbl val="0"/>
      </c:catAx>
      <c:valAx>
        <c:axId val="1342095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3866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(Sumatorio!$F$10,Sumatorio!$H$10,Sumatorio!$J$10,Sumatorio!$C$10)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25024"/>
        <c:axId val="117023296"/>
        <c:axId val="0"/>
      </c:bar3DChart>
      <c:catAx>
        <c:axId val="73025024"/>
        <c:scaling>
          <c:orientation val="minMax"/>
        </c:scaling>
        <c:delete val="0"/>
        <c:axPos val="l"/>
        <c:majorTickMark val="out"/>
        <c:minorTickMark val="none"/>
        <c:tickLblPos val="nextTo"/>
        <c:crossAx val="117023296"/>
        <c:crosses val="autoZero"/>
        <c:auto val="1"/>
        <c:lblAlgn val="ctr"/>
        <c:lblOffset val="100"/>
        <c:noMultiLvlLbl val="0"/>
      </c:catAx>
      <c:valAx>
        <c:axId val="11702329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0250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Rotación 1</c:v>
          </c:tx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(Sumatorio!$G$7,Sumatorio!$I$7,Sumatorio!$K$7)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Rotación 2</c:v>
          </c:tx>
          <c:invertIfNegative val="0"/>
          <c:val>
            <c:numRef>
              <c:f>(Sumatorio!$G$8,Sumatorio!$I$8,Sumatorio!$K$8)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Rotación 3</c:v>
          </c:tx>
          <c:invertIfNegative val="0"/>
          <c:val>
            <c:numRef>
              <c:f>(Sumatorio!$G$9,Sumatorio!$I$9,Sumatorio!$K$9)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25536"/>
        <c:axId val="117025024"/>
        <c:axId val="0"/>
      </c:bar3DChart>
      <c:catAx>
        <c:axId val="73025536"/>
        <c:scaling>
          <c:orientation val="minMax"/>
        </c:scaling>
        <c:delete val="0"/>
        <c:axPos val="b"/>
        <c:majorTickMark val="out"/>
        <c:minorTickMark val="none"/>
        <c:tickLblPos val="nextTo"/>
        <c:crossAx val="117025024"/>
        <c:crosses val="autoZero"/>
        <c:auto val="1"/>
        <c:lblAlgn val="ctr"/>
        <c:lblOffset val="100"/>
        <c:noMultiLvlLbl val="0"/>
      </c:catAx>
      <c:valAx>
        <c:axId val="11702502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02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(Sumatorio!$F$6,Sumatorio!$H$6,Sumatorio!$J$6,Sumatorio!$D$6)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OBSERVADOR</c:v>
                </c:pt>
              </c:strCache>
            </c:strRef>
          </c:cat>
          <c:val>
            <c:numRef>
              <c:f>(Sumatorio!$G$18,Sumatorio!$I$18,Sumatorio!$K$18,Sumatorio!$E$18)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5419947506502"/>
          <c:y val="5.0349956255468099E-2"/>
          <c:w val="0.31024420334554897"/>
          <c:h val="0.335647577478998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(Sumatorio!$F$18,Sumatorio!$H$18,Sumatorio!$J$18,Sumatorio!$C$18)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026048"/>
        <c:axId val="117027904"/>
        <c:axId val="0"/>
      </c:bar3DChart>
      <c:catAx>
        <c:axId val="73026048"/>
        <c:scaling>
          <c:orientation val="minMax"/>
        </c:scaling>
        <c:delete val="0"/>
        <c:axPos val="l"/>
        <c:majorTickMark val="out"/>
        <c:minorTickMark val="none"/>
        <c:tickLblPos val="nextTo"/>
        <c:crossAx val="117027904"/>
        <c:crosses val="autoZero"/>
        <c:auto val="1"/>
        <c:lblAlgn val="ctr"/>
        <c:lblOffset val="100"/>
        <c:noMultiLvlLbl val="0"/>
      </c:catAx>
      <c:valAx>
        <c:axId val="11702790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730260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Rotación 1</c:v>
          </c:tx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(Sumatorio!$G$15,Sumatorio!$I$15,Sumatorio!$K$15)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Rotación 2</c:v>
          </c:tx>
          <c:invertIfNegative val="0"/>
          <c:val>
            <c:numRef>
              <c:f>(Sumatorio!$G$16,Sumatorio!$I$16,Sumatorio!$K$16)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Rotación 3</c:v>
          </c:tx>
          <c:invertIfNegative val="0"/>
          <c:val>
            <c:numRef>
              <c:f>(Sumatorio!$G$17,Sumatorio!$I$17,Sumatorio!$K$17)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3027072"/>
        <c:axId val="117029632"/>
        <c:axId val="0"/>
      </c:bar3DChart>
      <c:catAx>
        <c:axId val="73027072"/>
        <c:scaling>
          <c:orientation val="minMax"/>
        </c:scaling>
        <c:delete val="0"/>
        <c:axPos val="b"/>
        <c:majorTickMark val="out"/>
        <c:minorTickMark val="none"/>
        <c:tickLblPos val="nextTo"/>
        <c:crossAx val="117029632"/>
        <c:crosses val="autoZero"/>
        <c:auto val="1"/>
        <c:lblAlgn val="ctr"/>
        <c:lblOffset val="100"/>
        <c:noMultiLvlLbl val="0"/>
      </c:catAx>
      <c:valAx>
        <c:axId val="1170296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73027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(Sumatorio!$F$6,Sumatorio!$H$6,Sumatorio!$J$6,Sumatorio!$D$6)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OBSERVADOR</c:v>
                </c:pt>
              </c:strCache>
            </c:strRef>
          </c:cat>
          <c:val>
            <c:numRef>
              <c:f>(Sumatorio!$G$27,Sumatorio!$I$27,Sumatorio!$K$27,Sumatorio!$E$27)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5419947506502"/>
          <c:y val="5.0349956255468099E-2"/>
          <c:w val="0.31024420334554897"/>
          <c:h val="0.335647577478998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23"/>
    </mc:Choice>
    <mc:Fallback>
      <c:style val="2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(Sumatorio!$F$27,Sumatorio!$H$27,Sumatorio!$J$27,Sumatorio!$C$27)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3865472"/>
        <c:axId val="134022848"/>
        <c:axId val="0"/>
      </c:bar3DChart>
      <c:catAx>
        <c:axId val="133865472"/>
        <c:scaling>
          <c:orientation val="minMax"/>
        </c:scaling>
        <c:delete val="0"/>
        <c:axPos val="l"/>
        <c:majorTickMark val="out"/>
        <c:minorTickMark val="none"/>
        <c:tickLblPos val="nextTo"/>
        <c:crossAx val="134022848"/>
        <c:crosses val="autoZero"/>
        <c:auto val="1"/>
        <c:lblAlgn val="ctr"/>
        <c:lblOffset val="100"/>
        <c:noMultiLvlLbl val="0"/>
      </c:catAx>
      <c:valAx>
        <c:axId val="13402284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1338654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Rotación 1</c:v>
          </c:tx>
          <c:invertIfNegative val="0"/>
          <c:cat>
            <c:strRef>
              <c:f>(Sumatorio!$F$6,Sumatorio!$H$6,Sumatorio!$J$6,Sumatorio!$C$6)</c:f>
              <c:strCache>
                <c:ptCount val="4"/>
                <c:pt idx="0">
                  <c:v>AYUDANTE</c:v>
                </c:pt>
                <c:pt idx="1">
                  <c:v>CIRUGÍA PARCIAL</c:v>
                </c:pt>
                <c:pt idx="2">
                  <c:v>CIRUGÍA COMPLETA</c:v>
                </c:pt>
                <c:pt idx="3">
                  <c:v>TOTAL DE CIRUGÍAS</c:v>
                </c:pt>
              </c:strCache>
            </c:strRef>
          </c:cat>
          <c:val>
            <c:numRef>
              <c:f>(Sumatorio!$G$24,Sumatorio!$I$24,Sumatorio!$K$24)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v>Rotación 2</c:v>
          </c:tx>
          <c:invertIfNegative val="0"/>
          <c:val>
            <c:numRef>
              <c:f>(Sumatorio!$G$25,Sumatorio!$I$25,Sumatorio!$K$25)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v>Rotación 3</c:v>
          </c:tx>
          <c:invertIfNegative val="0"/>
          <c:val>
            <c:numRef>
              <c:f>(Sumatorio!$G$26,Sumatorio!$I$26,Sumatorio!$K$26)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96399872"/>
        <c:axId val="134024576"/>
        <c:axId val="0"/>
      </c:bar3DChart>
      <c:catAx>
        <c:axId val="96399872"/>
        <c:scaling>
          <c:orientation val="minMax"/>
        </c:scaling>
        <c:delete val="0"/>
        <c:axPos val="b"/>
        <c:majorTickMark val="out"/>
        <c:minorTickMark val="none"/>
        <c:tickLblPos val="nextTo"/>
        <c:crossAx val="134024576"/>
        <c:crosses val="autoZero"/>
        <c:auto val="1"/>
        <c:lblAlgn val="ctr"/>
        <c:lblOffset val="100"/>
        <c:noMultiLvlLbl val="0"/>
      </c:catAx>
      <c:valAx>
        <c:axId val="13402457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963998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6</xdr:row>
      <xdr:rowOff>6350</xdr:rowOff>
    </xdr:from>
    <xdr:to>
      <xdr:col>6</xdr:col>
      <xdr:colOff>12700</xdr:colOff>
      <xdr:row>18</xdr:row>
      <xdr:rowOff>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19050</xdr:colOff>
      <xdr:row>6</xdr:row>
      <xdr:rowOff>6350</xdr:rowOff>
    </xdr:from>
    <xdr:to>
      <xdr:col>11</xdr:col>
      <xdr:colOff>812800</xdr:colOff>
      <xdr:row>18</xdr:row>
      <xdr:rowOff>0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6</xdr:row>
      <xdr:rowOff>12700</xdr:rowOff>
    </xdr:from>
    <xdr:to>
      <xdr:col>17</xdr:col>
      <xdr:colOff>793750</xdr:colOff>
      <xdr:row>18</xdr:row>
      <xdr:rowOff>6350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21</xdr:row>
      <xdr:rowOff>12700</xdr:rowOff>
    </xdr:from>
    <xdr:to>
      <xdr:col>6</xdr:col>
      <xdr:colOff>6350</xdr:colOff>
      <xdr:row>33</xdr:row>
      <xdr:rowOff>6350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12700</xdr:colOff>
      <xdr:row>21</xdr:row>
      <xdr:rowOff>12700</xdr:rowOff>
    </xdr:from>
    <xdr:to>
      <xdr:col>11</xdr:col>
      <xdr:colOff>806450</xdr:colOff>
      <xdr:row>33</xdr:row>
      <xdr:rowOff>6350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6350</xdr:colOff>
      <xdr:row>21</xdr:row>
      <xdr:rowOff>6350</xdr:rowOff>
    </xdr:from>
    <xdr:to>
      <xdr:col>18</xdr:col>
      <xdr:colOff>0</xdr:colOff>
      <xdr:row>33</xdr:row>
      <xdr:rowOff>0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36</xdr:row>
      <xdr:rowOff>6350</xdr:rowOff>
    </xdr:from>
    <xdr:to>
      <xdr:col>6</xdr:col>
      <xdr:colOff>6350</xdr:colOff>
      <xdr:row>48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12700</xdr:colOff>
      <xdr:row>36</xdr:row>
      <xdr:rowOff>6350</xdr:rowOff>
    </xdr:from>
    <xdr:to>
      <xdr:col>11</xdr:col>
      <xdr:colOff>806450</xdr:colOff>
      <xdr:row>48</xdr:row>
      <xdr:rowOff>0</xdr:rowOff>
    </xdr:to>
    <xdr:graphicFrame macro="">
      <xdr:nvGraphicFramePr>
        <xdr:cNvPr id="9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13</xdr:col>
      <xdr:colOff>6350</xdr:colOff>
      <xdr:row>36</xdr:row>
      <xdr:rowOff>0</xdr:rowOff>
    </xdr:from>
    <xdr:to>
      <xdr:col>18</xdr:col>
      <xdr:colOff>0</xdr:colOff>
      <xdr:row>47</xdr:row>
      <xdr:rowOff>184150</xdr:rowOff>
    </xdr:to>
    <xdr:graphicFrame macro="">
      <xdr:nvGraphicFramePr>
        <xdr:cNvPr id="10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51</xdr:row>
      <xdr:rowOff>6350</xdr:rowOff>
    </xdr:from>
    <xdr:to>
      <xdr:col>6</xdr:col>
      <xdr:colOff>6350</xdr:colOff>
      <xdr:row>63</xdr:row>
      <xdr:rowOff>0</xdr:rowOff>
    </xdr:to>
    <xdr:graphicFrame macro="">
      <xdr:nvGraphicFramePr>
        <xdr:cNvPr id="11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12700</xdr:colOff>
      <xdr:row>51</xdr:row>
      <xdr:rowOff>6350</xdr:rowOff>
    </xdr:from>
    <xdr:to>
      <xdr:col>11</xdr:col>
      <xdr:colOff>806450</xdr:colOff>
      <xdr:row>63</xdr:row>
      <xdr:rowOff>0</xdr:rowOff>
    </xdr:to>
    <xdr:graphicFrame macro="">
      <xdr:nvGraphicFramePr>
        <xdr:cNvPr id="12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13</xdr:col>
      <xdr:colOff>6350</xdr:colOff>
      <xdr:row>51</xdr:row>
      <xdr:rowOff>0</xdr:rowOff>
    </xdr:from>
    <xdr:to>
      <xdr:col>18</xdr:col>
      <xdr:colOff>0</xdr:colOff>
      <xdr:row>62</xdr:row>
      <xdr:rowOff>184150</xdr:rowOff>
    </xdr:to>
    <xdr:graphicFrame macro="">
      <xdr:nvGraphicFramePr>
        <xdr:cNvPr id="13" name="Gráfico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B1:AB51"/>
  <sheetViews>
    <sheetView tabSelected="1" showRuler="0" zoomScaleNormal="100" workbookViewId="0">
      <selection activeCell="E11" sqref="E11"/>
    </sheetView>
  </sheetViews>
  <sheetFormatPr baseColWidth="10" defaultColWidth="11" defaultRowHeight="15.6" x14ac:dyDescent="0.3"/>
  <cols>
    <col min="1" max="1" width="1.796875" customWidth="1"/>
    <col min="2" max="2" width="12.796875" customWidth="1"/>
    <col min="3" max="3" width="13.3984375" customWidth="1"/>
    <col min="4" max="7" width="11.19921875" customWidth="1"/>
    <col min="8" max="8" width="3.69921875" customWidth="1"/>
    <col min="9" max="9" width="12.796875" customWidth="1"/>
    <col min="10" max="10" width="13.3984375" customWidth="1"/>
    <col min="11" max="14" width="11.19921875" customWidth="1"/>
    <col min="15" max="15" width="3.69921875" customWidth="1"/>
    <col min="16" max="16" width="12.796875" customWidth="1"/>
    <col min="17" max="17" width="13.3984375" customWidth="1"/>
    <col min="18" max="21" width="11.19921875" customWidth="1"/>
    <col min="22" max="22" width="3.69921875" customWidth="1"/>
    <col min="23" max="23" width="12.796875" customWidth="1"/>
    <col min="24" max="24" width="13.3984375" customWidth="1"/>
    <col min="25" max="28" width="11.19921875" customWidth="1"/>
    <col min="29" max="29" width="11.5" bestFit="1" customWidth="1"/>
  </cols>
  <sheetData>
    <row r="1" spans="2:28" ht="46.2" x14ac:dyDescent="0.85">
      <c r="B1" s="54" t="s">
        <v>43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8"/>
    </row>
    <row r="2" spans="2:28" ht="30" customHeight="1" x14ac:dyDescent="0.3">
      <c r="B2" s="13"/>
      <c r="C2" s="14"/>
      <c r="D2" s="13"/>
      <c r="E2" s="13"/>
      <c r="F2" s="13"/>
      <c r="G2" s="13"/>
      <c r="H2" s="13"/>
      <c r="I2" s="13"/>
      <c r="J2" s="14"/>
      <c r="K2" s="13"/>
      <c r="L2" s="13"/>
      <c r="M2" s="13"/>
      <c r="N2" s="13"/>
      <c r="O2" s="13"/>
      <c r="P2" s="13"/>
      <c r="Q2" s="14"/>
      <c r="R2" s="13"/>
      <c r="S2" s="13"/>
      <c r="T2" s="13"/>
      <c r="U2" s="13"/>
      <c r="V2" s="13"/>
      <c r="W2" s="13"/>
      <c r="X2" s="14"/>
      <c r="Y2" s="13"/>
      <c r="Z2" s="13"/>
      <c r="AA2" s="13"/>
      <c r="AB2" s="13"/>
    </row>
    <row r="3" spans="2:28" ht="21" x14ac:dyDescent="0.4">
      <c r="B3" s="51" t="s">
        <v>49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  <c r="P3" s="51" t="s">
        <v>50</v>
      </c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3"/>
    </row>
    <row r="5" spans="2:28" ht="25.8" x14ac:dyDescent="0.3">
      <c r="B5" s="55" t="s">
        <v>18</v>
      </c>
      <c r="C5" s="56"/>
      <c r="D5" s="56"/>
      <c r="E5" s="56"/>
      <c r="F5" s="56"/>
      <c r="G5" s="57"/>
      <c r="I5" s="58" t="s">
        <v>19</v>
      </c>
      <c r="J5" s="59"/>
      <c r="K5" s="59"/>
      <c r="L5" s="59"/>
      <c r="M5" s="59"/>
      <c r="N5" s="60"/>
      <c r="P5" s="58" t="s">
        <v>20</v>
      </c>
      <c r="Q5" s="59"/>
      <c r="R5" s="59"/>
      <c r="S5" s="59"/>
      <c r="T5" s="59"/>
      <c r="U5" s="60"/>
      <c r="W5" s="55" t="s">
        <v>21</v>
      </c>
      <c r="X5" s="56"/>
      <c r="Y5" s="56"/>
      <c r="Z5" s="56"/>
      <c r="AA5" s="56"/>
      <c r="AB5" s="57"/>
    </row>
    <row r="6" spans="2:28" x14ac:dyDescent="0.3">
      <c r="B6" s="45" t="s">
        <v>15</v>
      </c>
      <c r="C6" s="46"/>
      <c r="D6" s="46"/>
      <c r="E6" s="46"/>
      <c r="F6" s="46"/>
      <c r="G6" s="47"/>
      <c r="I6" s="45" t="s">
        <v>15</v>
      </c>
      <c r="J6" s="46"/>
      <c r="K6" s="46"/>
      <c r="L6" s="46"/>
      <c r="M6" s="46"/>
      <c r="N6" s="47"/>
      <c r="P6" s="45" t="s">
        <v>15</v>
      </c>
      <c r="Q6" s="46"/>
      <c r="R6" s="46"/>
      <c r="S6" s="46"/>
      <c r="T6" s="46"/>
      <c r="U6" s="47"/>
      <c r="W6" s="45" t="s">
        <v>15</v>
      </c>
      <c r="X6" s="46"/>
      <c r="Y6" s="46"/>
      <c r="Z6" s="46"/>
      <c r="AA6" s="46"/>
      <c r="AB6" s="47"/>
    </row>
    <row r="7" spans="2:28" ht="31.2" x14ac:dyDescent="0.3">
      <c r="B7" s="4" t="s">
        <v>8</v>
      </c>
      <c r="C7" s="18" t="s">
        <v>48</v>
      </c>
      <c r="D7" s="2" t="s">
        <v>59</v>
      </c>
      <c r="E7" s="2" t="s">
        <v>1</v>
      </c>
      <c r="F7" s="2" t="s">
        <v>4</v>
      </c>
      <c r="G7" s="2" t="s">
        <v>7</v>
      </c>
      <c r="I7" s="4" t="s">
        <v>8</v>
      </c>
      <c r="J7" s="18" t="s">
        <v>48</v>
      </c>
      <c r="K7" s="2" t="s">
        <v>59</v>
      </c>
      <c r="L7" s="2" t="s">
        <v>1</v>
      </c>
      <c r="M7" s="2" t="s">
        <v>4</v>
      </c>
      <c r="N7" s="2" t="s">
        <v>7</v>
      </c>
      <c r="P7" s="4" t="s">
        <v>8</v>
      </c>
      <c r="Q7" s="18" t="s">
        <v>48</v>
      </c>
      <c r="R7" s="2" t="s">
        <v>59</v>
      </c>
      <c r="S7" s="2" t="s">
        <v>1</v>
      </c>
      <c r="T7" s="2" t="s">
        <v>4</v>
      </c>
      <c r="U7" s="2" t="s">
        <v>7</v>
      </c>
      <c r="W7" s="4" t="s">
        <v>8</v>
      </c>
      <c r="X7" s="18" t="s">
        <v>48</v>
      </c>
      <c r="Y7" s="2" t="s">
        <v>59</v>
      </c>
      <c r="Z7" s="2" t="s">
        <v>1</v>
      </c>
      <c r="AA7" s="2" t="s">
        <v>4</v>
      </c>
      <c r="AB7" s="2" t="s">
        <v>7</v>
      </c>
    </row>
    <row r="8" spans="2:28" x14ac:dyDescent="0.3">
      <c r="B8" s="7" t="s">
        <v>9</v>
      </c>
      <c r="C8" s="16"/>
      <c r="D8" s="16"/>
      <c r="E8" s="16"/>
      <c r="F8" s="16"/>
      <c r="G8" s="25">
        <f t="shared" ref="G8:G16" si="0">SUM(C8:F8)</f>
        <v>0</v>
      </c>
      <c r="I8" s="7" t="s">
        <v>9</v>
      </c>
      <c r="J8" s="16"/>
      <c r="K8" s="16"/>
      <c r="L8" s="16"/>
      <c r="M8" s="16"/>
      <c r="N8" s="25">
        <f>SUM(J8:M8)</f>
        <v>0</v>
      </c>
      <c r="P8" s="7" t="s">
        <v>9</v>
      </c>
      <c r="Q8" s="16"/>
      <c r="R8" s="16"/>
      <c r="S8" s="16"/>
      <c r="T8" s="16"/>
      <c r="U8" s="25">
        <f>SUM(Q8:T8)</f>
        <v>0</v>
      </c>
      <c r="W8" s="7" t="s">
        <v>9</v>
      </c>
      <c r="X8" s="7"/>
      <c r="Y8" s="16"/>
      <c r="Z8" s="16"/>
      <c r="AA8" s="16"/>
      <c r="AB8" s="25">
        <f>SUM(X8:AA8)</f>
        <v>0</v>
      </c>
    </row>
    <row r="9" spans="2:28" x14ac:dyDescent="0.3">
      <c r="B9" s="7" t="s">
        <v>11</v>
      </c>
      <c r="C9" s="16"/>
      <c r="D9" s="16"/>
      <c r="E9" s="16"/>
      <c r="F9" s="16"/>
      <c r="G9" s="25">
        <f t="shared" si="0"/>
        <v>0</v>
      </c>
      <c r="I9" s="7" t="s">
        <v>11</v>
      </c>
      <c r="J9" s="16"/>
      <c r="K9" s="16"/>
      <c r="L9" s="16"/>
      <c r="M9" s="16"/>
      <c r="N9" s="25">
        <f t="shared" ref="N9:N16" si="1">SUM(J9:M9)</f>
        <v>0</v>
      </c>
      <c r="P9" s="7" t="s">
        <v>11</v>
      </c>
      <c r="Q9" s="16"/>
      <c r="R9" s="16"/>
      <c r="S9" s="16"/>
      <c r="T9" s="16"/>
      <c r="U9" s="25">
        <f t="shared" ref="U9:U16" si="2">SUM(Q9:T9)</f>
        <v>0</v>
      </c>
      <c r="W9" s="7" t="s">
        <v>11</v>
      </c>
      <c r="X9" s="7"/>
      <c r="Y9" s="16"/>
      <c r="Z9" s="16"/>
      <c r="AA9" s="16"/>
      <c r="AB9" s="25">
        <f t="shared" ref="AB9:AB16" si="3">SUM(X9:AA9)</f>
        <v>0</v>
      </c>
    </row>
    <row r="10" spans="2:28" x14ac:dyDescent="0.3">
      <c r="B10" s="7" t="s">
        <v>10</v>
      </c>
      <c r="C10" s="16"/>
      <c r="D10" s="16"/>
      <c r="E10" s="16"/>
      <c r="F10" s="16"/>
      <c r="G10" s="25">
        <f t="shared" si="0"/>
        <v>0</v>
      </c>
      <c r="I10" s="7" t="s">
        <v>10</v>
      </c>
      <c r="J10" s="16"/>
      <c r="K10" s="16"/>
      <c r="L10" s="16"/>
      <c r="M10" s="16"/>
      <c r="N10" s="25">
        <f t="shared" si="1"/>
        <v>0</v>
      </c>
      <c r="P10" s="7" t="s">
        <v>10</v>
      </c>
      <c r="Q10" s="16"/>
      <c r="R10" s="16"/>
      <c r="S10" s="16"/>
      <c r="T10" s="16"/>
      <c r="U10" s="25">
        <f t="shared" si="2"/>
        <v>0</v>
      </c>
      <c r="W10" s="7" t="s">
        <v>10</v>
      </c>
      <c r="X10" s="7"/>
      <c r="Y10" s="16"/>
      <c r="Z10" s="16"/>
      <c r="AA10" s="16"/>
      <c r="AB10" s="25">
        <f t="shared" si="3"/>
        <v>0</v>
      </c>
    </row>
    <row r="11" spans="2:28" x14ac:dyDescent="0.3">
      <c r="B11" s="7" t="s">
        <v>32</v>
      </c>
      <c r="C11" s="16"/>
      <c r="D11" s="16"/>
      <c r="E11" s="16"/>
      <c r="F11" s="16"/>
      <c r="G11" s="25">
        <f t="shared" si="0"/>
        <v>0</v>
      </c>
      <c r="I11" s="7" t="s">
        <v>32</v>
      </c>
      <c r="J11" s="16"/>
      <c r="K11" s="16"/>
      <c r="L11" s="16"/>
      <c r="M11" s="16"/>
      <c r="N11" s="25">
        <f t="shared" si="1"/>
        <v>0</v>
      </c>
      <c r="P11" s="7" t="s">
        <v>32</v>
      </c>
      <c r="Q11" s="16"/>
      <c r="R11" s="16"/>
      <c r="S11" s="16"/>
      <c r="T11" s="16"/>
      <c r="U11" s="25">
        <f t="shared" si="2"/>
        <v>0</v>
      </c>
      <c r="W11" s="7" t="s">
        <v>32</v>
      </c>
      <c r="X11" s="7"/>
      <c r="Y11" s="16"/>
      <c r="Z11" s="16"/>
      <c r="AA11" s="16"/>
      <c r="AB11" s="25">
        <f t="shared" si="3"/>
        <v>0</v>
      </c>
    </row>
    <row r="12" spans="2:28" x14ac:dyDescent="0.3">
      <c r="B12" s="7" t="s">
        <v>14</v>
      </c>
      <c r="C12" s="16"/>
      <c r="D12" s="16"/>
      <c r="E12" s="16"/>
      <c r="F12" s="16"/>
      <c r="G12" s="25">
        <f t="shared" si="0"/>
        <v>0</v>
      </c>
      <c r="I12" s="7" t="s">
        <v>14</v>
      </c>
      <c r="J12" s="16"/>
      <c r="K12" s="16"/>
      <c r="L12" s="16"/>
      <c r="M12" s="16"/>
      <c r="N12" s="25">
        <f t="shared" si="1"/>
        <v>0</v>
      </c>
      <c r="P12" s="7" t="s">
        <v>14</v>
      </c>
      <c r="Q12" s="16"/>
      <c r="R12" s="16"/>
      <c r="S12" s="16"/>
      <c r="T12" s="16"/>
      <c r="U12" s="25">
        <f t="shared" si="2"/>
        <v>0</v>
      </c>
      <c r="W12" s="7" t="s">
        <v>14</v>
      </c>
      <c r="X12" s="7"/>
      <c r="Y12" s="16"/>
      <c r="Z12" s="16"/>
      <c r="AA12" s="16"/>
      <c r="AB12" s="25">
        <f t="shared" si="3"/>
        <v>0</v>
      </c>
    </row>
    <row r="13" spans="2:28" x14ac:dyDescent="0.3">
      <c r="B13" s="7" t="s">
        <v>12</v>
      </c>
      <c r="C13" s="16"/>
      <c r="D13" s="16"/>
      <c r="E13" s="16"/>
      <c r="F13" s="16"/>
      <c r="G13" s="25">
        <f t="shared" si="0"/>
        <v>0</v>
      </c>
      <c r="I13" s="7" t="s">
        <v>12</v>
      </c>
      <c r="J13" s="16"/>
      <c r="K13" s="16"/>
      <c r="L13" s="16"/>
      <c r="M13" s="16"/>
      <c r="N13" s="25">
        <f t="shared" si="1"/>
        <v>0</v>
      </c>
      <c r="P13" s="7" t="s">
        <v>12</v>
      </c>
      <c r="Q13" s="16"/>
      <c r="R13" s="16"/>
      <c r="S13" s="16"/>
      <c r="T13" s="16"/>
      <c r="U13" s="25">
        <f t="shared" si="2"/>
        <v>0</v>
      </c>
      <c r="W13" s="7" t="s">
        <v>12</v>
      </c>
      <c r="X13" s="7"/>
      <c r="Y13" s="16"/>
      <c r="Z13" s="16"/>
      <c r="AA13" s="16"/>
      <c r="AB13" s="25">
        <f t="shared" si="3"/>
        <v>0</v>
      </c>
    </row>
    <row r="14" spans="2:28" x14ac:dyDescent="0.3">
      <c r="B14" s="7" t="s">
        <v>13</v>
      </c>
      <c r="C14" s="16"/>
      <c r="D14" s="16"/>
      <c r="E14" s="16"/>
      <c r="F14" s="16"/>
      <c r="G14" s="25">
        <f t="shared" si="0"/>
        <v>0</v>
      </c>
      <c r="I14" s="7" t="s">
        <v>13</v>
      </c>
      <c r="J14" s="16"/>
      <c r="K14" s="16"/>
      <c r="L14" s="16"/>
      <c r="M14" s="16"/>
      <c r="N14" s="25">
        <f t="shared" si="1"/>
        <v>0</v>
      </c>
      <c r="P14" s="7" t="s">
        <v>13</v>
      </c>
      <c r="Q14" s="16"/>
      <c r="R14" s="16"/>
      <c r="S14" s="16"/>
      <c r="T14" s="16"/>
      <c r="U14" s="25">
        <f t="shared" si="2"/>
        <v>0</v>
      </c>
      <c r="W14" s="7" t="s">
        <v>13</v>
      </c>
      <c r="X14" s="7"/>
      <c r="Y14" s="16"/>
      <c r="Z14" s="16"/>
      <c r="AA14" s="16"/>
      <c r="AB14" s="25">
        <f t="shared" si="3"/>
        <v>0</v>
      </c>
    </row>
    <row r="15" spans="2:28" x14ac:dyDescent="0.3">
      <c r="B15" s="3" t="s">
        <v>33</v>
      </c>
      <c r="C15" s="16"/>
      <c r="D15" s="16"/>
      <c r="E15" s="16"/>
      <c r="F15" s="16"/>
      <c r="G15" s="25">
        <f t="shared" si="0"/>
        <v>0</v>
      </c>
      <c r="I15" s="3" t="s">
        <v>33</v>
      </c>
      <c r="J15" s="16"/>
      <c r="K15" s="16"/>
      <c r="L15" s="16"/>
      <c r="M15" s="16"/>
      <c r="N15" s="25">
        <f t="shared" si="1"/>
        <v>0</v>
      </c>
      <c r="P15" s="3" t="s">
        <v>33</v>
      </c>
      <c r="Q15" s="16"/>
      <c r="R15" s="16"/>
      <c r="S15" s="16"/>
      <c r="T15" s="16"/>
      <c r="U15" s="25">
        <f t="shared" si="2"/>
        <v>0</v>
      </c>
      <c r="W15" s="3" t="s">
        <v>33</v>
      </c>
      <c r="X15" s="7"/>
      <c r="Y15" s="16"/>
      <c r="Z15" s="16"/>
      <c r="AA15" s="16"/>
      <c r="AB15" s="25">
        <f t="shared" si="3"/>
        <v>0</v>
      </c>
    </row>
    <row r="16" spans="2:28" x14ac:dyDescent="0.3">
      <c r="B16" s="7" t="s">
        <v>34</v>
      </c>
      <c r="C16" s="24"/>
      <c r="D16" s="16"/>
      <c r="E16" s="16"/>
      <c r="F16" s="16"/>
      <c r="G16" s="25">
        <f t="shared" si="0"/>
        <v>0</v>
      </c>
      <c r="I16" s="7" t="s">
        <v>34</v>
      </c>
      <c r="J16" s="24"/>
      <c r="K16" s="16"/>
      <c r="L16" s="16"/>
      <c r="M16" s="16"/>
      <c r="N16" s="25">
        <f t="shared" si="1"/>
        <v>0</v>
      </c>
      <c r="P16" s="7" t="s">
        <v>34</v>
      </c>
      <c r="Q16" s="24"/>
      <c r="R16" s="16"/>
      <c r="S16" s="16"/>
      <c r="T16" s="16"/>
      <c r="U16" s="25">
        <f t="shared" si="2"/>
        <v>0</v>
      </c>
      <c r="W16" s="7" t="s">
        <v>34</v>
      </c>
      <c r="X16" s="3"/>
      <c r="Y16" s="16"/>
      <c r="Z16" s="16"/>
      <c r="AA16" s="16"/>
      <c r="AB16" s="25">
        <f t="shared" si="3"/>
        <v>0</v>
      </c>
    </row>
    <row r="17" spans="2:28" x14ac:dyDescent="0.3">
      <c r="B17" s="36" t="s">
        <v>7</v>
      </c>
      <c r="C17" s="36">
        <f>SUM(C8:C16)</f>
        <v>0</v>
      </c>
      <c r="D17" s="36">
        <f>SUM(D8:D16)</f>
        <v>0</v>
      </c>
      <c r="E17" s="36">
        <f>SUM(E8:E16)</f>
        <v>0</v>
      </c>
      <c r="F17" s="36">
        <f>SUM(F8:F16)</f>
        <v>0</v>
      </c>
      <c r="G17" s="37">
        <f>SUM(G8:G16)</f>
        <v>0</v>
      </c>
      <c r="I17" s="36" t="s">
        <v>7</v>
      </c>
      <c r="J17" s="36">
        <f>SUM(J8:J16)</f>
        <v>0</v>
      </c>
      <c r="K17" s="36">
        <f>SUM(K8:K16)</f>
        <v>0</v>
      </c>
      <c r="L17" s="36">
        <f>SUM(L8:L16)</f>
        <v>0</v>
      </c>
      <c r="M17" s="36">
        <f>SUM(M8:M16)</f>
        <v>0</v>
      </c>
      <c r="N17" s="37">
        <f>SUM(N8:N16)</f>
        <v>0</v>
      </c>
      <c r="P17" s="36" t="s">
        <v>7</v>
      </c>
      <c r="Q17" s="36">
        <f>SUM(Q8:Q16)</f>
        <v>0</v>
      </c>
      <c r="R17" s="36">
        <f>SUM(R8:R16)</f>
        <v>0</v>
      </c>
      <c r="S17" s="36">
        <f>SUM(S8:S16)</f>
        <v>0</v>
      </c>
      <c r="T17" s="36">
        <f>SUM(T8:T16)</f>
        <v>0</v>
      </c>
      <c r="U17" s="37">
        <f>SUM(U8:U16)</f>
        <v>0</v>
      </c>
      <c r="W17" s="36" t="s">
        <v>7</v>
      </c>
      <c r="X17" s="36">
        <f>SUM(X8:X16)</f>
        <v>0</v>
      </c>
      <c r="Y17" s="36">
        <f>SUM(Y8:Y16)</f>
        <v>0</v>
      </c>
      <c r="Z17" s="36">
        <f>SUM(Z8:Z16)</f>
        <v>0</v>
      </c>
      <c r="AA17" s="36">
        <f>SUM(AA8:AA16)</f>
        <v>0</v>
      </c>
      <c r="AB17" s="37">
        <f>SUM(AB8:AB16)</f>
        <v>0</v>
      </c>
    </row>
    <row r="19" spans="2:28" x14ac:dyDescent="0.3">
      <c r="B19" s="45" t="s">
        <v>16</v>
      </c>
      <c r="C19" s="46"/>
      <c r="D19" s="46"/>
      <c r="E19" s="46"/>
      <c r="F19" s="46"/>
      <c r="G19" s="47"/>
      <c r="I19" s="45" t="s">
        <v>16</v>
      </c>
      <c r="J19" s="46"/>
      <c r="K19" s="46"/>
      <c r="L19" s="46"/>
      <c r="M19" s="46"/>
      <c r="N19" s="47"/>
      <c r="P19" s="45" t="s">
        <v>16</v>
      </c>
      <c r="Q19" s="46"/>
      <c r="R19" s="46"/>
      <c r="S19" s="46"/>
      <c r="T19" s="46"/>
      <c r="U19" s="47"/>
      <c r="W19" s="45" t="s">
        <v>16</v>
      </c>
      <c r="X19" s="46"/>
      <c r="Y19" s="46"/>
      <c r="Z19" s="46"/>
      <c r="AA19" s="46"/>
      <c r="AB19" s="47"/>
    </row>
    <row r="20" spans="2:28" ht="31.2" x14ac:dyDescent="0.3">
      <c r="B20" s="4" t="s">
        <v>8</v>
      </c>
      <c r="C20" s="18" t="s">
        <v>48</v>
      </c>
      <c r="D20" s="2" t="s">
        <v>59</v>
      </c>
      <c r="E20" s="2" t="s">
        <v>1</v>
      </c>
      <c r="F20" s="2" t="s">
        <v>4</v>
      </c>
      <c r="G20" s="2" t="s">
        <v>7</v>
      </c>
      <c r="I20" s="4" t="s">
        <v>8</v>
      </c>
      <c r="J20" s="18" t="s">
        <v>48</v>
      </c>
      <c r="K20" s="2" t="s">
        <v>59</v>
      </c>
      <c r="L20" s="2" t="s">
        <v>1</v>
      </c>
      <c r="M20" s="2" t="s">
        <v>4</v>
      </c>
      <c r="N20" s="2" t="s">
        <v>7</v>
      </c>
      <c r="P20" s="4" t="s">
        <v>8</v>
      </c>
      <c r="Q20" s="18" t="s">
        <v>48</v>
      </c>
      <c r="R20" s="2" t="s">
        <v>59</v>
      </c>
      <c r="S20" s="2" t="s">
        <v>1</v>
      </c>
      <c r="T20" s="2" t="s">
        <v>4</v>
      </c>
      <c r="U20" s="2" t="s">
        <v>7</v>
      </c>
      <c r="W20" s="4" t="s">
        <v>8</v>
      </c>
      <c r="X20" s="18" t="s">
        <v>48</v>
      </c>
      <c r="Y20" s="2" t="s">
        <v>59</v>
      </c>
      <c r="Z20" s="2" t="s">
        <v>1</v>
      </c>
      <c r="AA20" s="2" t="s">
        <v>4</v>
      </c>
      <c r="AB20" s="2" t="s">
        <v>7</v>
      </c>
    </row>
    <row r="21" spans="2:28" x14ac:dyDescent="0.3">
      <c r="B21" s="7" t="s">
        <v>9</v>
      </c>
      <c r="C21" s="16"/>
      <c r="D21" s="16"/>
      <c r="E21" s="16"/>
      <c r="F21" s="16"/>
      <c r="G21" s="25">
        <f t="shared" ref="G21:G29" si="4">SUM(C21:F21)</f>
        <v>0</v>
      </c>
      <c r="I21" s="7" t="s">
        <v>9</v>
      </c>
      <c r="J21" s="16"/>
      <c r="K21" s="16"/>
      <c r="L21" s="16"/>
      <c r="M21" s="16"/>
      <c r="N21" s="25">
        <f>SUM(J21:M21)</f>
        <v>0</v>
      </c>
      <c r="P21" s="7" t="s">
        <v>9</v>
      </c>
      <c r="Q21" s="16"/>
      <c r="R21" s="16"/>
      <c r="S21" s="16"/>
      <c r="T21" s="16"/>
      <c r="U21" s="25">
        <f>SUM(Q21:T21)</f>
        <v>0</v>
      </c>
      <c r="W21" s="7" t="s">
        <v>9</v>
      </c>
      <c r="X21" s="7"/>
      <c r="Y21" s="16"/>
      <c r="Z21" s="16"/>
      <c r="AA21" s="16"/>
      <c r="AB21" s="25">
        <f>SUM(X21:AA21)</f>
        <v>0</v>
      </c>
    </row>
    <row r="22" spans="2:28" x14ac:dyDescent="0.3">
      <c r="B22" s="7" t="s">
        <v>11</v>
      </c>
      <c r="C22" s="16"/>
      <c r="D22" s="16"/>
      <c r="E22" s="16"/>
      <c r="F22" s="16"/>
      <c r="G22" s="25">
        <f t="shared" si="4"/>
        <v>0</v>
      </c>
      <c r="I22" s="7" t="s">
        <v>11</v>
      </c>
      <c r="J22" s="16"/>
      <c r="K22" s="16"/>
      <c r="L22" s="16"/>
      <c r="M22" s="16"/>
      <c r="N22" s="25">
        <f t="shared" ref="N22:N29" si="5">SUM(J22:M22)</f>
        <v>0</v>
      </c>
      <c r="P22" s="7" t="s">
        <v>11</v>
      </c>
      <c r="Q22" s="16"/>
      <c r="R22" s="16"/>
      <c r="S22" s="16"/>
      <c r="T22" s="16"/>
      <c r="U22" s="25">
        <f t="shared" ref="U22:U29" si="6">SUM(Q22:T22)</f>
        <v>0</v>
      </c>
      <c r="W22" s="7" t="s">
        <v>11</v>
      </c>
      <c r="X22" s="7"/>
      <c r="Y22" s="16"/>
      <c r="Z22" s="16"/>
      <c r="AA22" s="16"/>
      <c r="AB22" s="25">
        <f t="shared" ref="AB22:AB29" si="7">SUM(X22:AA22)</f>
        <v>0</v>
      </c>
    </row>
    <row r="23" spans="2:28" x14ac:dyDescent="0.3">
      <c r="B23" s="7" t="s">
        <v>10</v>
      </c>
      <c r="C23" s="16"/>
      <c r="D23" s="16"/>
      <c r="E23" s="16"/>
      <c r="F23" s="16"/>
      <c r="G23" s="25">
        <f t="shared" si="4"/>
        <v>0</v>
      </c>
      <c r="I23" s="7" t="s">
        <v>10</v>
      </c>
      <c r="J23" s="16"/>
      <c r="K23" s="16"/>
      <c r="L23" s="16"/>
      <c r="M23" s="16"/>
      <c r="N23" s="25">
        <f t="shared" si="5"/>
        <v>0</v>
      </c>
      <c r="P23" s="7" t="s">
        <v>10</v>
      </c>
      <c r="Q23" s="16"/>
      <c r="R23" s="16"/>
      <c r="S23" s="16"/>
      <c r="T23" s="16"/>
      <c r="U23" s="25">
        <f t="shared" si="6"/>
        <v>0</v>
      </c>
      <c r="W23" s="7" t="s">
        <v>10</v>
      </c>
      <c r="X23" s="7"/>
      <c r="Y23" s="16"/>
      <c r="Z23" s="16"/>
      <c r="AA23" s="16"/>
      <c r="AB23" s="25">
        <f t="shared" si="7"/>
        <v>0</v>
      </c>
    </row>
    <row r="24" spans="2:28" x14ac:dyDescent="0.3">
      <c r="B24" s="7" t="s">
        <v>32</v>
      </c>
      <c r="C24" s="16"/>
      <c r="D24" s="16"/>
      <c r="E24" s="16"/>
      <c r="F24" s="16"/>
      <c r="G24" s="25">
        <f t="shared" si="4"/>
        <v>0</v>
      </c>
      <c r="I24" s="7" t="s">
        <v>32</v>
      </c>
      <c r="J24" s="16"/>
      <c r="K24" s="16"/>
      <c r="L24" s="16"/>
      <c r="M24" s="16"/>
      <c r="N24" s="25">
        <f t="shared" si="5"/>
        <v>0</v>
      </c>
      <c r="P24" s="7" t="s">
        <v>32</v>
      </c>
      <c r="Q24" s="16"/>
      <c r="R24" s="16"/>
      <c r="S24" s="16"/>
      <c r="T24" s="16"/>
      <c r="U24" s="25">
        <f t="shared" si="6"/>
        <v>0</v>
      </c>
      <c r="W24" s="7" t="s">
        <v>32</v>
      </c>
      <c r="X24" s="7"/>
      <c r="Y24" s="16"/>
      <c r="Z24" s="16"/>
      <c r="AA24" s="16"/>
      <c r="AB24" s="25">
        <f t="shared" si="7"/>
        <v>0</v>
      </c>
    </row>
    <row r="25" spans="2:28" x14ac:dyDescent="0.3">
      <c r="B25" s="7" t="s">
        <v>14</v>
      </c>
      <c r="C25" s="16"/>
      <c r="D25" s="16"/>
      <c r="E25" s="16"/>
      <c r="F25" s="16"/>
      <c r="G25" s="25">
        <f t="shared" si="4"/>
        <v>0</v>
      </c>
      <c r="I25" s="7" t="s">
        <v>14</v>
      </c>
      <c r="J25" s="16"/>
      <c r="K25" s="16"/>
      <c r="L25" s="16"/>
      <c r="M25" s="16"/>
      <c r="N25" s="25">
        <f t="shared" si="5"/>
        <v>0</v>
      </c>
      <c r="P25" s="7" t="s">
        <v>14</v>
      </c>
      <c r="Q25" s="16"/>
      <c r="R25" s="16"/>
      <c r="S25" s="16"/>
      <c r="T25" s="16"/>
      <c r="U25" s="25">
        <f t="shared" si="6"/>
        <v>0</v>
      </c>
      <c r="W25" s="7" t="s">
        <v>14</v>
      </c>
      <c r="X25" s="7"/>
      <c r="Y25" s="16"/>
      <c r="Z25" s="16"/>
      <c r="AA25" s="16"/>
      <c r="AB25" s="25">
        <f t="shared" si="7"/>
        <v>0</v>
      </c>
    </row>
    <row r="26" spans="2:28" x14ac:dyDescent="0.3">
      <c r="B26" s="7" t="s">
        <v>12</v>
      </c>
      <c r="C26" s="16"/>
      <c r="D26" s="16"/>
      <c r="E26" s="16"/>
      <c r="F26" s="16"/>
      <c r="G26" s="25">
        <f t="shared" si="4"/>
        <v>0</v>
      </c>
      <c r="I26" s="7" t="s">
        <v>12</v>
      </c>
      <c r="J26" s="16"/>
      <c r="K26" s="16"/>
      <c r="L26" s="16"/>
      <c r="M26" s="16"/>
      <c r="N26" s="25">
        <f t="shared" si="5"/>
        <v>0</v>
      </c>
      <c r="P26" s="7" t="s">
        <v>12</v>
      </c>
      <c r="Q26" s="16"/>
      <c r="R26" s="16"/>
      <c r="S26" s="16"/>
      <c r="T26" s="16"/>
      <c r="U26" s="25">
        <f t="shared" si="6"/>
        <v>0</v>
      </c>
      <c r="W26" s="7" t="s">
        <v>12</v>
      </c>
      <c r="X26" s="7"/>
      <c r="Y26" s="16"/>
      <c r="Z26" s="16"/>
      <c r="AA26" s="16"/>
      <c r="AB26" s="25">
        <f t="shared" si="7"/>
        <v>0</v>
      </c>
    </row>
    <row r="27" spans="2:28" x14ac:dyDescent="0.3">
      <c r="B27" s="7" t="s">
        <v>13</v>
      </c>
      <c r="C27" s="16"/>
      <c r="D27" s="16"/>
      <c r="E27" s="16"/>
      <c r="F27" s="16"/>
      <c r="G27" s="25">
        <f t="shared" si="4"/>
        <v>0</v>
      </c>
      <c r="I27" s="7" t="s">
        <v>13</v>
      </c>
      <c r="J27" s="16"/>
      <c r="K27" s="16"/>
      <c r="L27" s="16"/>
      <c r="M27" s="16"/>
      <c r="N27" s="25">
        <f t="shared" si="5"/>
        <v>0</v>
      </c>
      <c r="P27" s="7" t="s">
        <v>13</v>
      </c>
      <c r="Q27" s="16"/>
      <c r="R27" s="16"/>
      <c r="S27" s="16"/>
      <c r="T27" s="16"/>
      <c r="U27" s="25">
        <f t="shared" si="6"/>
        <v>0</v>
      </c>
      <c r="W27" s="7" t="s">
        <v>13</v>
      </c>
      <c r="X27" s="7"/>
      <c r="Y27" s="16"/>
      <c r="Z27" s="16"/>
      <c r="AA27" s="16"/>
      <c r="AB27" s="25">
        <f t="shared" si="7"/>
        <v>0</v>
      </c>
    </row>
    <row r="28" spans="2:28" x14ac:dyDescent="0.3">
      <c r="B28" s="3" t="s">
        <v>33</v>
      </c>
      <c r="C28" s="16"/>
      <c r="D28" s="16"/>
      <c r="E28" s="16"/>
      <c r="F28" s="16"/>
      <c r="G28" s="25">
        <f t="shared" si="4"/>
        <v>0</v>
      </c>
      <c r="I28" s="3" t="s">
        <v>33</v>
      </c>
      <c r="J28" s="16"/>
      <c r="K28" s="16"/>
      <c r="L28" s="16"/>
      <c r="M28" s="16"/>
      <c r="N28" s="25">
        <f t="shared" si="5"/>
        <v>0</v>
      </c>
      <c r="P28" s="3" t="s">
        <v>33</v>
      </c>
      <c r="Q28" s="16"/>
      <c r="R28" s="16"/>
      <c r="S28" s="16"/>
      <c r="T28" s="16"/>
      <c r="U28" s="25">
        <f t="shared" si="6"/>
        <v>0</v>
      </c>
      <c r="W28" s="3" t="s">
        <v>33</v>
      </c>
      <c r="X28" s="7"/>
      <c r="Y28" s="16"/>
      <c r="Z28" s="16"/>
      <c r="AA28" s="16"/>
      <c r="AB28" s="25">
        <f t="shared" si="7"/>
        <v>0</v>
      </c>
    </row>
    <row r="29" spans="2:28" x14ac:dyDescent="0.3">
      <c r="B29" s="7" t="s">
        <v>34</v>
      </c>
      <c r="C29" s="24"/>
      <c r="D29" s="16"/>
      <c r="E29" s="16"/>
      <c r="F29" s="16"/>
      <c r="G29" s="25">
        <f t="shared" si="4"/>
        <v>0</v>
      </c>
      <c r="I29" s="7" t="s">
        <v>34</v>
      </c>
      <c r="J29" s="24"/>
      <c r="K29" s="16"/>
      <c r="L29" s="16"/>
      <c r="M29" s="16"/>
      <c r="N29" s="25">
        <f t="shared" si="5"/>
        <v>0</v>
      </c>
      <c r="P29" s="7" t="s">
        <v>34</v>
      </c>
      <c r="Q29" s="24"/>
      <c r="R29" s="16"/>
      <c r="S29" s="16"/>
      <c r="T29" s="16"/>
      <c r="U29" s="25">
        <f t="shared" si="6"/>
        <v>0</v>
      </c>
      <c r="W29" s="7" t="s">
        <v>34</v>
      </c>
      <c r="X29" s="3"/>
      <c r="Y29" s="16"/>
      <c r="Z29" s="16"/>
      <c r="AA29" s="16"/>
      <c r="AB29" s="25">
        <f t="shared" si="7"/>
        <v>0</v>
      </c>
    </row>
    <row r="30" spans="2:28" x14ac:dyDescent="0.3">
      <c r="B30" s="36" t="s">
        <v>7</v>
      </c>
      <c r="C30" s="36">
        <f>SUM(C21:C29)</f>
        <v>0</v>
      </c>
      <c r="D30" s="36">
        <f>SUM(D21:D29)</f>
        <v>0</v>
      </c>
      <c r="E30" s="36">
        <f>SUM(E21:E29)</f>
        <v>0</v>
      </c>
      <c r="F30" s="36">
        <f>SUM(F21:F29)</f>
        <v>0</v>
      </c>
      <c r="G30" s="37">
        <f>SUM(G21:G29)</f>
        <v>0</v>
      </c>
      <c r="I30" s="36" t="s">
        <v>7</v>
      </c>
      <c r="J30" s="36">
        <f>SUM(J21:J29)</f>
        <v>0</v>
      </c>
      <c r="K30" s="36">
        <f>SUM(K21:K29)</f>
        <v>0</v>
      </c>
      <c r="L30" s="36">
        <f>SUM(L21:L29)</f>
        <v>0</v>
      </c>
      <c r="M30" s="36">
        <f>SUM(M21:M29)</f>
        <v>0</v>
      </c>
      <c r="N30" s="37">
        <f>SUM(N21:N29)</f>
        <v>0</v>
      </c>
      <c r="P30" s="36" t="s">
        <v>7</v>
      </c>
      <c r="Q30" s="36">
        <f>SUM(Q21:Q29)</f>
        <v>0</v>
      </c>
      <c r="R30" s="36">
        <f>SUM(R21:R29)</f>
        <v>0</v>
      </c>
      <c r="S30" s="36">
        <f>SUM(S21:S29)</f>
        <v>0</v>
      </c>
      <c r="T30" s="36">
        <f>SUM(T21:T29)</f>
        <v>0</v>
      </c>
      <c r="U30" s="37">
        <f>SUM(U21:U29)</f>
        <v>0</v>
      </c>
      <c r="W30" s="36" t="s">
        <v>7</v>
      </c>
      <c r="X30" s="36">
        <f>SUM(X21:X29)</f>
        <v>0</v>
      </c>
      <c r="Y30" s="36">
        <f>SUM(Y21:Y29)</f>
        <v>0</v>
      </c>
      <c r="Z30" s="36">
        <f>SUM(Z21:Z29)</f>
        <v>0</v>
      </c>
      <c r="AA30" s="36">
        <f>SUM(AA21:AA29)</f>
        <v>0</v>
      </c>
      <c r="AB30" s="37">
        <f>SUM(AB21:AB29)</f>
        <v>0</v>
      </c>
    </row>
    <row r="32" spans="2:28" x14ac:dyDescent="0.3">
      <c r="B32" s="45" t="s">
        <v>17</v>
      </c>
      <c r="C32" s="46"/>
      <c r="D32" s="46"/>
      <c r="E32" s="46"/>
      <c r="F32" s="46"/>
      <c r="G32" s="47"/>
      <c r="I32" s="45" t="s">
        <v>17</v>
      </c>
      <c r="J32" s="46"/>
      <c r="K32" s="46"/>
      <c r="L32" s="46"/>
      <c r="M32" s="46"/>
      <c r="N32" s="47"/>
      <c r="P32" s="45" t="s">
        <v>17</v>
      </c>
      <c r="Q32" s="46"/>
      <c r="R32" s="46"/>
      <c r="S32" s="46"/>
      <c r="T32" s="46"/>
      <c r="U32" s="47"/>
      <c r="W32" s="45" t="s">
        <v>17</v>
      </c>
      <c r="X32" s="46"/>
      <c r="Y32" s="46"/>
      <c r="Z32" s="46"/>
      <c r="AA32" s="46"/>
      <c r="AB32" s="47"/>
    </row>
    <row r="33" spans="2:28" ht="31.2" x14ac:dyDescent="0.3">
      <c r="B33" s="4" t="s">
        <v>8</v>
      </c>
      <c r="C33" s="18" t="s">
        <v>48</v>
      </c>
      <c r="D33" s="2" t="s">
        <v>59</v>
      </c>
      <c r="E33" s="2" t="s">
        <v>1</v>
      </c>
      <c r="F33" s="2" t="s">
        <v>4</v>
      </c>
      <c r="G33" s="2" t="s">
        <v>7</v>
      </c>
      <c r="I33" s="4" t="s">
        <v>8</v>
      </c>
      <c r="J33" s="18" t="s">
        <v>48</v>
      </c>
      <c r="K33" s="2" t="s">
        <v>59</v>
      </c>
      <c r="L33" s="2" t="s">
        <v>1</v>
      </c>
      <c r="M33" s="2" t="s">
        <v>4</v>
      </c>
      <c r="N33" s="2" t="s">
        <v>7</v>
      </c>
      <c r="P33" s="4" t="s">
        <v>8</v>
      </c>
      <c r="Q33" s="18" t="s">
        <v>48</v>
      </c>
      <c r="R33" s="2" t="s">
        <v>59</v>
      </c>
      <c r="S33" s="2" t="s">
        <v>1</v>
      </c>
      <c r="T33" s="2" t="s">
        <v>4</v>
      </c>
      <c r="U33" s="2" t="s">
        <v>7</v>
      </c>
      <c r="W33" s="4" t="s">
        <v>8</v>
      </c>
      <c r="X33" s="18" t="s">
        <v>48</v>
      </c>
      <c r="Y33" s="2" t="s">
        <v>59</v>
      </c>
      <c r="Z33" s="2" t="s">
        <v>1</v>
      </c>
      <c r="AA33" s="2" t="s">
        <v>4</v>
      </c>
      <c r="AB33" s="2" t="s">
        <v>7</v>
      </c>
    </row>
    <row r="34" spans="2:28" x14ac:dyDescent="0.3">
      <c r="B34" s="7" t="s">
        <v>9</v>
      </c>
      <c r="C34" s="16"/>
      <c r="D34" s="16"/>
      <c r="E34" s="16"/>
      <c r="F34" s="16"/>
      <c r="G34" s="25">
        <f t="shared" ref="G34:G42" si="8">SUM(C34:F34)</f>
        <v>0</v>
      </c>
      <c r="I34" s="7" t="s">
        <v>9</v>
      </c>
      <c r="J34" s="16"/>
      <c r="K34" s="16"/>
      <c r="L34" s="16"/>
      <c r="M34" s="16"/>
      <c r="N34" s="25">
        <f>SUM(J34:M34)</f>
        <v>0</v>
      </c>
      <c r="P34" s="7" t="s">
        <v>9</v>
      </c>
      <c r="Q34" s="16"/>
      <c r="R34" s="16"/>
      <c r="S34" s="16"/>
      <c r="T34" s="16"/>
      <c r="U34" s="25">
        <f>SUM(Q34:T34)</f>
        <v>0</v>
      </c>
      <c r="W34" s="7" t="s">
        <v>9</v>
      </c>
      <c r="X34" s="7"/>
      <c r="Y34" s="16"/>
      <c r="Z34" s="16"/>
      <c r="AA34" s="16"/>
      <c r="AB34" s="25">
        <f>SUM(X34:AA34)</f>
        <v>0</v>
      </c>
    </row>
    <row r="35" spans="2:28" x14ac:dyDescent="0.3">
      <c r="B35" s="7" t="s">
        <v>11</v>
      </c>
      <c r="C35" s="16"/>
      <c r="D35" s="16"/>
      <c r="E35" s="16"/>
      <c r="F35" s="16"/>
      <c r="G35" s="25">
        <f t="shared" si="8"/>
        <v>0</v>
      </c>
      <c r="I35" s="7" t="s">
        <v>11</v>
      </c>
      <c r="J35" s="16"/>
      <c r="K35" s="16"/>
      <c r="L35" s="16"/>
      <c r="M35" s="16"/>
      <c r="N35" s="25">
        <f t="shared" ref="N35:N42" si="9">SUM(J35:M35)</f>
        <v>0</v>
      </c>
      <c r="P35" s="7" t="s">
        <v>11</v>
      </c>
      <c r="Q35" s="16"/>
      <c r="R35" s="16"/>
      <c r="S35" s="16"/>
      <c r="T35" s="16"/>
      <c r="U35" s="25">
        <f t="shared" ref="U35:U42" si="10">SUM(Q35:T35)</f>
        <v>0</v>
      </c>
      <c r="W35" s="7" t="s">
        <v>11</v>
      </c>
      <c r="X35" s="7"/>
      <c r="Y35" s="16"/>
      <c r="Z35" s="16"/>
      <c r="AA35" s="16"/>
      <c r="AB35" s="25">
        <f t="shared" ref="AB35:AB42" si="11">SUM(X35:AA35)</f>
        <v>0</v>
      </c>
    </row>
    <row r="36" spans="2:28" x14ac:dyDescent="0.3">
      <c r="B36" s="7" t="s">
        <v>10</v>
      </c>
      <c r="C36" s="16"/>
      <c r="D36" s="16"/>
      <c r="E36" s="16"/>
      <c r="F36" s="16"/>
      <c r="G36" s="25">
        <f t="shared" si="8"/>
        <v>0</v>
      </c>
      <c r="I36" s="7" t="s">
        <v>10</v>
      </c>
      <c r="J36" s="16"/>
      <c r="K36" s="16"/>
      <c r="L36" s="16"/>
      <c r="M36" s="16"/>
      <c r="N36" s="25">
        <f t="shared" si="9"/>
        <v>0</v>
      </c>
      <c r="P36" s="7" t="s">
        <v>10</v>
      </c>
      <c r="Q36" s="16"/>
      <c r="R36" s="16"/>
      <c r="S36" s="16"/>
      <c r="T36" s="16"/>
      <c r="U36" s="25">
        <f t="shared" si="10"/>
        <v>0</v>
      </c>
      <c r="W36" s="7" t="s">
        <v>10</v>
      </c>
      <c r="X36" s="7"/>
      <c r="Y36" s="16"/>
      <c r="Z36" s="16"/>
      <c r="AA36" s="16"/>
      <c r="AB36" s="25">
        <f t="shared" si="11"/>
        <v>0</v>
      </c>
    </row>
    <row r="37" spans="2:28" x14ac:dyDescent="0.3">
      <c r="B37" s="7" t="s">
        <v>32</v>
      </c>
      <c r="C37" s="16"/>
      <c r="D37" s="16"/>
      <c r="E37" s="16"/>
      <c r="F37" s="16"/>
      <c r="G37" s="25">
        <f t="shared" si="8"/>
        <v>0</v>
      </c>
      <c r="I37" s="7" t="s">
        <v>32</v>
      </c>
      <c r="J37" s="16"/>
      <c r="K37" s="16"/>
      <c r="L37" s="16"/>
      <c r="M37" s="16"/>
      <c r="N37" s="25">
        <f t="shared" si="9"/>
        <v>0</v>
      </c>
      <c r="P37" s="7" t="s">
        <v>32</v>
      </c>
      <c r="Q37" s="16"/>
      <c r="R37" s="16"/>
      <c r="S37" s="16"/>
      <c r="T37" s="16"/>
      <c r="U37" s="25">
        <f t="shared" si="10"/>
        <v>0</v>
      </c>
      <c r="W37" s="7" t="s">
        <v>32</v>
      </c>
      <c r="X37" s="7"/>
      <c r="Y37" s="16"/>
      <c r="Z37" s="16"/>
      <c r="AA37" s="16"/>
      <c r="AB37" s="25">
        <f t="shared" si="11"/>
        <v>0</v>
      </c>
    </row>
    <row r="38" spans="2:28" x14ac:dyDescent="0.3">
      <c r="B38" s="7" t="s">
        <v>14</v>
      </c>
      <c r="C38" s="16"/>
      <c r="D38" s="16"/>
      <c r="E38" s="16"/>
      <c r="F38" s="16"/>
      <c r="G38" s="25">
        <f t="shared" si="8"/>
        <v>0</v>
      </c>
      <c r="I38" s="7" t="s">
        <v>14</v>
      </c>
      <c r="J38" s="16"/>
      <c r="K38" s="16"/>
      <c r="L38" s="16"/>
      <c r="M38" s="16"/>
      <c r="N38" s="25">
        <f t="shared" si="9"/>
        <v>0</v>
      </c>
      <c r="P38" s="7" t="s">
        <v>14</v>
      </c>
      <c r="Q38" s="16"/>
      <c r="R38" s="16"/>
      <c r="S38" s="16"/>
      <c r="T38" s="16"/>
      <c r="U38" s="25">
        <f t="shared" si="10"/>
        <v>0</v>
      </c>
      <c r="W38" s="7" t="s">
        <v>14</v>
      </c>
      <c r="X38" s="7"/>
      <c r="Y38" s="16"/>
      <c r="Z38" s="16"/>
      <c r="AA38" s="16"/>
      <c r="AB38" s="25">
        <f t="shared" si="11"/>
        <v>0</v>
      </c>
    </row>
    <row r="39" spans="2:28" x14ac:dyDescent="0.3">
      <c r="B39" s="7" t="s">
        <v>12</v>
      </c>
      <c r="C39" s="16"/>
      <c r="D39" s="16"/>
      <c r="E39" s="16"/>
      <c r="F39" s="16"/>
      <c r="G39" s="25">
        <f t="shared" si="8"/>
        <v>0</v>
      </c>
      <c r="I39" s="7" t="s">
        <v>12</v>
      </c>
      <c r="J39" s="16"/>
      <c r="K39" s="16"/>
      <c r="L39" s="16"/>
      <c r="M39" s="16"/>
      <c r="N39" s="25">
        <f t="shared" si="9"/>
        <v>0</v>
      </c>
      <c r="P39" s="7" t="s">
        <v>12</v>
      </c>
      <c r="Q39" s="16"/>
      <c r="R39" s="16"/>
      <c r="S39" s="16"/>
      <c r="T39" s="16"/>
      <c r="U39" s="25">
        <f t="shared" si="10"/>
        <v>0</v>
      </c>
      <c r="W39" s="7" t="s">
        <v>12</v>
      </c>
      <c r="X39" s="7"/>
      <c r="Y39" s="16"/>
      <c r="Z39" s="16"/>
      <c r="AA39" s="16"/>
      <c r="AB39" s="25">
        <f t="shared" si="11"/>
        <v>0</v>
      </c>
    </row>
    <row r="40" spans="2:28" x14ac:dyDescent="0.3">
      <c r="B40" s="7" t="s">
        <v>13</v>
      </c>
      <c r="C40" s="16"/>
      <c r="D40" s="16"/>
      <c r="E40" s="16"/>
      <c r="F40" s="16"/>
      <c r="G40" s="25">
        <f t="shared" si="8"/>
        <v>0</v>
      </c>
      <c r="I40" s="7" t="s">
        <v>13</v>
      </c>
      <c r="J40" s="16"/>
      <c r="K40" s="16"/>
      <c r="L40" s="16"/>
      <c r="M40" s="16"/>
      <c r="N40" s="25">
        <f t="shared" si="9"/>
        <v>0</v>
      </c>
      <c r="P40" s="7" t="s">
        <v>13</v>
      </c>
      <c r="Q40" s="16"/>
      <c r="R40" s="16"/>
      <c r="S40" s="16"/>
      <c r="T40" s="16"/>
      <c r="U40" s="25">
        <f t="shared" si="10"/>
        <v>0</v>
      </c>
      <c r="W40" s="7" t="s">
        <v>13</v>
      </c>
      <c r="X40" s="7"/>
      <c r="Y40" s="16"/>
      <c r="Z40" s="16"/>
      <c r="AA40" s="16"/>
      <c r="AB40" s="25">
        <f t="shared" si="11"/>
        <v>0</v>
      </c>
    </row>
    <row r="41" spans="2:28" x14ac:dyDescent="0.3">
      <c r="B41" s="3" t="s">
        <v>33</v>
      </c>
      <c r="C41" s="16"/>
      <c r="D41" s="16"/>
      <c r="E41" s="16"/>
      <c r="F41" s="16"/>
      <c r="G41" s="25">
        <f t="shared" si="8"/>
        <v>0</v>
      </c>
      <c r="I41" s="3" t="s">
        <v>33</v>
      </c>
      <c r="J41" s="16"/>
      <c r="K41" s="16"/>
      <c r="L41" s="16"/>
      <c r="M41" s="16"/>
      <c r="N41" s="25">
        <f t="shared" si="9"/>
        <v>0</v>
      </c>
      <c r="P41" s="3" t="s">
        <v>33</v>
      </c>
      <c r="Q41" s="16"/>
      <c r="R41" s="16"/>
      <c r="S41" s="16"/>
      <c r="T41" s="16"/>
      <c r="U41" s="25">
        <f t="shared" si="10"/>
        <v>0</v>
      </c>
      <c r="W41" s="3" t="s">
        <v>33</v>
      </c>
      <c r="X41" s="7"/>
      <c r="Y41" s="16"/>
      <c r="Z41" s="16"/>
      <c r="AA41" s="16"/>
      <c r="AB41" s="25">
        <f t="shared" si="11"/>
        <v>0</v>
      </c>
    </row>
    <row r="42" spans="2:28" x14ac:dyDescent="0.3">
      <c r="B42" s="7" t="s">
        <v>34</v>
      </c>
      <c r="C42" s="24"/>
      <c r="D42" s="16"/>
      <c r="E42" s="16"/>
      <c r="F42" s="16"/>
      <c r="G42" s="25">
        <f t="shared" si="8"/>
        <v>0</v>
      </c>
      <c r="I42" s="7" t="s">
        <v>34</v>
      </c>
      <c r="J42" s="24"/>
      <c r="K42" s="16"/>
      <c r="L42" s="16"/>
      <c r="M42" s="16"/>
      <c r="N42" s="25">
        <f t="shared" si="9"/>
        <v>0</v>
      </c>
      <c r="P42" s="7" t="s">
        <v>34</v>
      </c>
      <c r="Q42" s="24"/>
      <c r="R42" s="16"/>
      <c r="S42" s="16"/>
      <c r="T42" s="16"/>
      <c r="U42" s="25">
        <f t="shared" si="10"/>
        <v>0</v>
      </c>
      <c r="W42" s="7" t="s">
        <v>34</v>
      </c>
      <c r="X42" s="3"/>
      <c r="Y42" s="16"/>
      <c r="Z42" s="16"/>
      <c r="AA42" s="16"/>
      <c r="AB42" s="25">
        <f t="shared" si="11"/>
        <v>0</v>
      </c>
    </row>
    <row r="43" spans="2:28" x14ac:dyDescent="0.3">
      <c r="B43" s="36" t="s">
        <v>7</v>
      </c>
      <c r="C43" s="36">
        <f>SUM(C34:C42)</f>
        <v>0</v>
      </c>
      <c r="D43" s="36">
        <f>SUM(D34:D42)</f>
        <v>0</v>
      </c>
      <c r="E43" s="36">
        <f>SUM(E34:E42)</f>
        <v>0</v>
      </c>
      <c r="F43" s="36">
        <f>SUM(F34:F42)</f>
        <v>0</v>
      </c>
      <c r="G43" s="37">
        <f>SUM(G34:G42)</f>
        <v>0</v>
      </c>
      <c r="I43" s="36" t="s">
        <v>7</v>
      </c>
      <c r="J43" s="36">
        <f>SUM(J34:J42)</f>
        <v>0</v>
      </c>
      <c r="K43" s="36">
        <f>SUM(K34:K42)</f>
        <v>0</v>
      </c>
      <c r="L43" s="36">
        <f>SUM(L34:L42)</f>
        <v>0</v>
      </c>
      <c r="M43" s="36">
        <f>SUM(M34:M42)</f>
        <v>0</v>
      </c>
      <c r="N43" s="37">
        <f>SUM(N34:N42)</f>
        <v>0</v>
      </c>
      <c r="P43" s="36" t="s">
        <v>7</v>
      </c>
      <c r="Q43" s="36">
        <f>SUM(Q34:Q42)</f>
        <v>0</v>
      </c>
      <c r="R43" s="36">
        <f>SUM(R34:R42)</f>
        <v>0</v>
      </c>
      <c r="S43" s="36">
        <f>SUM(S34:S42)</f>
        <v>0</v>
      </c>
      <c r="T43" s="36">
        <f>SUM(T34:T42)</f>
        <v>0</v>
      </c>
      <c r="U43" s="37">
        <f>SUM(U34:U42)</f>
        <v>0</v>
      </c>
      <c r="W43" s="36" t="s">
        <v>7</v>
      </c>
      <c r="X43" s="36">
        <f>SUM(X34:X42)</f>
        <v>0</v>
      </c>
      <c r="Y43" s="36">
        <f>SUM(Y34:Y42)</f>
        <v>0</v>
      </c>
      <c r="Z43" s="36">
        <f>SUM(Z34:Z42)</f>
        <v>0</v>
      </c>
      <c r="AA43" s="36">
        <f>SUM(AA34:AA42)</f>
        <v>0</v>
      </c>
      <c r="AB43" s="37">
        <f>SUM(AB34:AB42)</f>
        <v>0</v>
      </c>
    </row>
    <row r="46" spans="2:28" ht="21" x14ac:dyDescent="0.3">
      <c r="D46" s="48" t="s">
        <v>18</v>
      </c>
      <c r="E46" s="49"/>
      <c r="F46" s="49"/>
      <c r="G46" s="50"/>
      <c r="K46" s="48" t="s">
        <v>19</v>
      </c>
      <c r="L46" s="49"/>
      <c r="M46" s="49"/>
      <c r="N46" s="50"/>
      <c r="R46" s="48" t="s">
        <v>20</v>
      </c>
      <c r="S46" s="49"/>
      <c r="T46" s="49"/>
      <c r="U46" s="50"/>
      <c r="Y46" s="48" t="s">
        <v>21</v>
      </c>
      <c r="Z46" s="49"/>
      <c r="AA46" s="49"/>
      <c r="AB46" s="50"/>
    </row>
    <row r="47" spans="2:28" x14ac:dyDescent="0.3">
      <c r="C47" s="11"/>
      <c r="D47" s="12" t="s">
        <v>3</v>
      </c>
      <c r="E47" s="12" t="s">
        <v>35</v>
      </c>
      <c r="F47" s="12" t="s">
        <v>36</v>
      </c>
      <c r="G47" s="12" t="s">
        <v>46</v>
      </c>
      <c r="J47" s="11"/>
      <c r="K47" s="12" t="s">
        <v>3</v>
      </c>
      <c r="L47" s="12" t="s">
        <v>35</v>
      </c>
      <c r="M47" s="12" t="s">
        <v>36</v>
      </c>
      <c r="N47" s="12" t="s">
        <v>46</v>
      </c>
      <c r="Q47" s="11"/>
      <c r="R47" s="12" t="s">
        <v>3</v>
      </c>
      <c r="S47" s="12" t="s">
        <v>35</v>
      </c>
      <c r="T47" s="12" t="s">
        <v>36</v>
      </c>
      <c r="U47" s="12" t="s">
        <v>46</v>
      </c>
      <c r="X47" s="11"/>
      <c r="Y47" s="12" t="s">
        <v>3</v>
      </c>
      <c r="Z47" s="12" t="s">
        <v>35</v>
      </c>
      <c r="AA47" s="12" t="s">
        <v>36</v>
      </c>
      <c r="AB47" s="12" t="s">
        <v>46</v>
      </c>
    </row>
    <row r="48" spans="2:28" x14ac:dyDescent="0.3">
      <c r="C48" s="11" t="s">
        <v>37</v>
      </c>
      <c r="D48" s="17"/>
      <c r="E48" s="17"/>
      <c r="F48" s="17"/>
      <c r="G48" s="17"/>
      <c r="J48" s="11" t="s">
        <v>37</v>
      </c>
      <c r="K48" s="17"/>
      <c r="L48" s="17"/>
      <c r="M48" s="17"/>
      <c r="N48" s="17"/>
      <c r="Q48" s="11" t="s">
        <v>37</v>
      </c>
      <c r="R48" s="17"/>
      <c r="S48" s="17"/>
      <c r="T48" s="17"/>
      <c r="U48" s="17"/>
      <c r="X48" s="11" t="s">
        <v>37</v>
      </c>
      <c r="Y48" s="17"/>
      <c r="Z48" s="17"/>
      <c r="AA48" s="17"/>
      <c r="AB48" s="17"/>
    </row>
    <row r="49" spans="3:28" x14ac:dyDescent="0.3">
      <c r="C49" s="11" t="s">
        <v>38</v>
      </c>
      <c r="D49" s="17"/>
      <c r="E49" s="17"/>
      <c r="F49" s="17"/>
      <c r="G49" s="17"/>
      <c r="J49" s="11" t="s">
        <v>38</v>
      </c>
      <c r="K49" s="17"/>
      <c r="L49" s="17"/>
      <c r="M49" s="17"/>
      <c r="N49" s="17"/>
      <c r="Q49" s="11" t="s">
        <v>38</v>
      </c>
      <c r="R49" s="17"/>
      <c r="S49" s="17"/>
      <c r="T49" s="17"/>
      <c r="U49" s="17"/>
      <c r="X49" s="11" t="s">
        <v>38</v>
      </c>
      <c r="Y49" s="17"/>
      <c r="Z49" s="17"/>
      <c r="AA49" s="17"/>
      <c r="AB49" s="17"/>
    </row>
    <row r="50" spans="3:28" x14ac:dyDescent="0.3">
      <c r="C50" s="11" t="s">
        <v>39</v>
      </c>
      <c r="D50" s="17"/>
      <c r="E50" s="17"/>
      <c r="F50" s="17"/>
      <c r="G50" s="17"/>
      <c r="J50" s="11" t="s">
        <v>39</v>
      </c>
      <c r="K50" s="17"/>
      <c r="L50" s="17"/>
      <c r="M50" s="17"/>
      <c r="N50" s="17"/>
      <c r="Q50" s="11" t="s">
        <v>39</v>
      </c>
      <c r="R50" s="17"/>
      <c r="S50" s="17"/>
      <c r="T50" s="17"/>
      <c r="U50" s="17"/>
      <c r="X50" s="11" t="s">
        <v>39</v>
      </c>
      <c r="Y50" s="17"/>
      <c r="Z50" s="17"/>
      <c r="AA50" s="17"/>
      <c r="AB50" s="17"/>
    </row>
    <row r="51" spans="3:28" s="10" customFormat="1" x14ac:dyDescent="0.3">
      <c r="C51" s="38" t="s">
        <v>7</v>
      </c>
      <c r="D51" s="38">
        <f>D48+D49+D50</f>
        <v>0</v>
      </c>
      <c r="E51" s="38">
        <f t="shared" ref="E51:F51" si="12">E48+E49+E50</f>
        <v>0</v>
      </c>
      <c r="F51" s="38">
        <f t="shared" si="12"/>
        <v>0</v>
      </c>
      <c r="G51" s="38">
        <f t="shared" ref="G51" si="13">G48+G49+G50</f>
        <v>0</v>
      </c>
      <c r="J51" s="38" t="s">
        <v>7</v>
      </c>
      <c r="K51" s="38">
        <f>K48+K49+K50</f>
        <v>0</v>
      </c>
      <c r="L51" s="38">
        <f t="shared" ref="L51:M51" si="14">L48+L49+L50</f>
        <v>0</v>
      </c>
      <c r="M51" s="38">
        <f t="shared" si="14"/>
        <v>0</v>
      </c>
      <c r="N51" s="38">
        <f t="shared" ref="N51" si="15">N48+N49+N50</f>
        <v>0</v>
      </c>
      <c r="Q51" s="38" t="s">
        <v>7</v>
      </c>
      <c r="R51" s="38">
        <f>R48+R49+R50</f>
        <v>0</v>
      </c>
      <c r="S51" s="38">
        <f t="shared" ref="S51:T51" si="16">S48+S49+S50</f>
        <v>0</v>
      </c>
      <c r="T51" s="38">
        <f t="shared" si="16"/>
        <v>0</v>
      </c>
      <c r="U51" s="38">
        <f t="shared" ref="U51" si="17">U48+U49+U50</f>
        <v>0</v>
      </c>
      <c r="X51" s="38" t="s">
        <v>7</v>
      </c>
      <c r="Y51" s="38">
        <f>Y48+Y49+Y50</f>
        <v>0</v>
      </c>
      <c r="Z51" s="38">
        <f t="shared" ref="Z51:AA51" si="18">Z48+Z49+Z50</f>
        <v>0</v>
      </c>
      <c r="AA51" s="38">
        <f t="shared" si="18"/>
        <v>0</v>
      </c>
      <c r="AB51" s="38">
        <f t="shared" ref="AB51" si="19">AB48+AB49+AB50</f>
        <v>0</v>
      </c>
    </row>
  </sheetData>
  <sheetProtection deleteRows="0"/>
  <mergeCells count="23">
    <mergeCell ref="P3:AB3"/>
    <mergeCell ref="B3:N3"/>
    <mergeCell ref="B19:G19"/>
    <mergeCell ref="B1:AA1"/>
    <mergeCell ref="I19:N19"/>
    <mergeCell ref="P19:U19"/>
    <mergeCell ref="W19:AB19"/>
    <mergeCell ref="W6:AB6"/>
    <mergeCell ref="B5:G5"/>
    <mergeCell ref="I5:N5"/>
    <mergeCell ref="P5:U5"/>
    <mergeCell ref="W5:AB5"/>
    <mergeCell ref="B6:G6"/>
    <mergeCell ref="P6:U6"/>
    <mergeCell ref="I6:N6"/>
    <mergeCell ref="W32:AB32"/>
    <mergeCell ref="P32:U32"/>
    <mergeCell ref="I32:N32"/>
    <mergeCell ref="B32:G32"/>
    <mergeCell ref="D46:G46"/>
    <mergeCell ref="K46:N46"/>
    <mergeCell ref="R46:U46"/>
    <mergeCell ref="Y46:AB46"/>
  </mergeCells>
  <pageMargins left="0.75" right="0.75" top="1" bottom="1" header="0.5" footer="0.5"/>
  <pageSetup paperSize="9" scale="40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36"/>
  <sheetViews>
    <sheetView showRuler="0" workbookViewId="0">
      <selection activeCell="I17" sqref="I17"/>
    </sheetView>
  </sheetViews>
  <sheetFormatPr baseColWidth="10" defaultColWidth="11" defaultRowHeight="15.6" x14ac:dyDescent="0.3"/>
  <cols>
    <col min="1" max="1" width="22.19921875" customWidth="1"/>
    <col min="2" max="2" width="15.69921875" customWidth="1"/>
    <col min="3" max="6" width="13.5" style="21" customWidth="1"/>
    <col min="7" max="7" width="13.5" style="23" customWidth="1"/>
    <col min="8" max="8" width="13.5" style="21" customWidth="1"/>
    <col min="9" max="11" width="13.5" style="23" customWidth="1"/>
    <col min="12" max="14" width="13.5" style="21" customWidth="1"/>
    <col min="15" max="15" width="15.19921875" customWidth="1"/>
  </cols>
  <sheetData>
    <row r="1" spans="1:15" ht="36.6" x14ac:dyDescent="0.7">
      <c r="A1" s="61" t="s">
        <v>44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</row>
    <row r="2" spans="1:15" x14ac:dyDescent="0.3">
      <c r="A2" s="6"/>
      <c r="B2" s="6"/>
      <c r="C2" s="26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ht="21" x14ac:dyDescent="0.4">
      <c r="A3" s="51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3"/>
    </row>
    <row r="4" spans="1:15" x14ac:dyDescent="0.3">
      <c r="A4" s="5"/>
    </row>
    <row r="5" spans="1:15" ht="25.8" x14ac:dyDescent="0.5">
      <c r="A5" s="64" t="s">
        <v>51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</row>
    <row r="6" spans="1:15" s="22" customFormat="1" ht="31.05" customHeight="1" x14ac:dyDescent="0.3">
      <c r="A6" s="63"/>
      <c r="B6" s="63"/>
      <c r="C6" s="2" t="s">
        <v>0</v>
      </c>
      <c r="D6" s="2" t="s">
        <v>48</v>
      </c>
      <c r="E6" s="27" t="s">
        <v>6</v>
      </c>
      <c r="F6" s="2" t="s">
        <v>59</v>
      </c>
      <c r="G6" s="27" t="s">
        <v>6</v>
      </c>
      <c r="H6" s="2" t="s">
        <v>29</v>
      </c>
      <c r="I6" s="27" t="s">
        <v>6</v>
      </c>
      <c r="J6" s="2" t="s">
        <v>30</v>
      </c>
      <c r="K6" s="27" t="s">
        <v>6</v>
      </c>
      <c r="L6" s="30" t="s">
        <v>3</v>
      </c>
      <c r="M6" s="30" t="s">
        <v>2</v>
      </c>
      <c r="N6" s="30" t="s">
        <v>5</v>
      </c>
      <c r="O6" s="18" t="s">
        <v>47</v>
      </c>
    </row>
    <row r="7" spans="1:15" x14ac:dyDescent="0.3">
      <c r="A7" s="62" t="s">
        <v>40</v>
      </c>
      <c r="B7" s="62"/>
      <c r="C7" s="20">
        <f>+'Entrada datos'!G17</f>
        <v>0</v>
      </c>
      <c r="D7" s="20">
        <f>+'Entrada datos'!C17</f>
        <v>0</v>
      </c>
      <c r="E7" s="19" t="e">
        <f>D7/C7</f>
        <v>#DIV/0!</v>
      </c>
      <c r="F7" s="20">
        <f>+'Entrada datos'!D17</f>
        <v>0</v>
      </c>
      <c r="G7" s="19" t="e">
        <f>F7/C7</f>
        <v>#DIV/0!</v>
      </c>
      <c r="H7" s="20">
        <f>+'Entrada datos'!E17</f>
        <v>0</v>
      </c>
      <c r="I7" s="19" t="e">
        <f>H7/C7</f>
        <v>#DIV/0!</v>
      </c>
      <c r="J7" s="20">
        <f>+'Entrada datos'!F17</f>
        <v>0</v>
      </c>
      <c r="K7" s="19" t="e">
        <f>J7/C7</f>
        <v>#DIV/0!</v>
      </c>
      <c r="L7" s="20">
        <f>+'Entrada datos'!D48</f>
        <v>0</v>
      </c>
      <c r="M7" s="20">
        <f>+'Entrada datos'!E48</f>
        <v>0</v>
      </c>
      <c r="N7" s="20">
        <f>+'Entrada datos'!F48</f>
        <v>0</v>
      </c>
      <c r="O7" s="29">
        <f>+'Entrada datos'!G48</f>
        <v>0</v>
      </c>
    </row>
    <row r="8" spans="1:15" x14ac:dyDescent="0.3">
      <c r="A8" s="62" t="s">
        <v>41</v>
      </c>
      <c r="B8" s="62"/>
      <c r="C8" s="20">
        <f>+'Entrada datos'!G30</f>
        <v>0</v>
      </c>
      <c r="D8" s="20">
        <f>+'Entrada datos'!C30</f>
        <v>0</v>
      </c>
      <c r="E8" s="19" t="e">
        <f t="shared" ref="E8:E10" si="0">D8/C8</f>
        <v>#DIV/0!</v>
      </c>
      <c r="F8" s="20">
        <f>+'Entrada datos'!D30</f>
        <v>0</v>
      </c>
      <c r="G8" s="19" t="e">
        <f>F8/C8</f>
        <v>#DIV/0!</v>
      </c>
      <c r="H8" s="20">
        <f>+'Entrada datos'!E30</f>
        <v>0</v>
      </c>
      <c r="I8" s="19" t="e">
        <f>H8/C8</f>
        <v>#DIV/0!</v>
      </c>
      <c r="J8" s="20">
        <f>+'Entrada datos'!F30</f>
        <v>0</v>
      </c>
      <c r="K8" s="19" t="e">
        <f>J8/C8</f>
        <v>#DIV/0!</v>
      </c>
      <c r="L8" s="20">
        <f>+'Entrada datos'!D49</f>
        <v>0</v>
      </c>
      <c r="M8" s="20">
        <f>+'Entrada datos'!E49</f>
        <v>0</v>
      </c>
      <c r="N8" s="20">
        <f>+'Entrada datos'!F49</f>
        <v>0</v>
      </c>
      <c r="O8" s="29">
        <f>+'Entrada datos'!G49</f>
        <v>0</v>
      </c>
    </row>
    <row r="9" spans="1:15" x14ac:dyDescent="0.3">
      <c r="A9" s="62" t="s">
        <v>42</v>
      </c>
      <c r="B9" s="62"/>
      <c r="C9" s="20">
        <f>+'Entrada datos'!G43</f>
        <v>0</v>
      </c>
      <c r="D9" s="20">
        <f>+'Entrada datos'!C43</f>
        <v>0</v>
      </c>
      <c r="E9" s="19" t="e">
        <f t="shared" si="0"/>
        <v>#DIV/0!</v>
      </c>
      <c r="F9" s="20">
        <f>+'Entrada datos'!D43</f>
        <v>0</v>
      </c>
      <c r="G9" s="19" t="e">
        <f>F9/C9</f>
        <v>#DIV/0!</v>
      </c>
      <c r="H9" s="20">
        <f>+'Entrada datos'!E43</f>
        <v>0</v>
      </c>
      <c r="I9" s="19" t="e">
        <f>H9/C9</f>
        <v>#DIV/0!</v>
      </c>
      <c r="J9" s="20">
        <f>+'Entrada datos'!F43</f>
        <v>0</v>
      </c>
      <c r="K9" s="19" t="e">
        <f>J9/C9</f>
        <v>#DIV/0!</v>
      </c>
      <c r="L9" s="20">
        <f>+'Entrada datos'!D50</f>
        <v>0</v>
      </c>
      <c r="M9" s="20">
        <f>+'Entrada datos'!E50</f>
        <v>0</v>
      </c>
      <c r="N9" s="20">
        <f>+'Entrada datos'!F50</f>
        <v>0</v>
      </c>
      <c r="O9" s="29">
        <f>+'Entrada datos'!G50</f>
        <v>0</v>
      </c>
    </row>
    <row r="10" spans="1:15" x14ac:dyDescent="0.3">
      <c r="A10" s="67" t="s">
        <v>22</v>
      </c>
      <c r="B10" s="67"/>
      <c r="C10" s="39">
        <f>SUM(C7+C8+C9)</f>
        <v>0</v>
      </c>
      <c r="D10" s="39">
        <f>SUM(D7+D8+D9)</f>
        <v>0</v>
      </c>
      <c r="E10" s="40" t="e">
        <f t="shared" si="0"/>
        <v>#DIV/0!</v>
      </c>
      <c r="F10" s="39">
        <f>SUM(F7+F8+F9)</f>
        <v>0</v>
      </c>
      <c r="G10" s="40" t="e">
        <f>F10/C10</f>
        <v>#DIV/0!</v>
      </c>
      <c r="H10" s="41">
        <f>SUM(H7+H8+H9)</f>
        <v>0</v>
      </c>
      <c r="I10" s="40" t="e">
        <f>H10/C10</f>
        <v>#DIV/0!</v>
      </c>
      <c r="J10" s="39">
        <f>SUM(J7+J8+J9)</f>
        <v>0</v>
      </c>
      <c r="K10" s="40" t="e">
        <f>J10/C10</f>
        <v>#DIV/0!</v>
      </c>
      <c r="L10" s="39">
        <f>+'Entrada datos'!D51</f>
        <v>0</v>
      </c>
      <c r="M10" s="39">
        <f>+'Entrada datos'!E51</f>
        <v>0</v>
      </c>
      <c r="N10" s="39">
        <f>+'Entrada datos'!F51</f>
        <v>0</v>
      </c>
      <c r="O10" s="42">
        <f>+'Entrada datos'!G51</f>
        <v>0</v>
      </c>
    </row>
    <row r="11" spans="1:15" x14ac:dyDescent="0.3">
      <c r="A11" s="5"/>
    </row>
    <row r="13" spans="1:15" ht="25.8" x14ac:dyDescent="0.5">
      <c r="A13" s="64" t="s">
        <v>52</v>
      </c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6"/>
    </row>
    <row r="14" spans="1:15" s="22" customFormat="1" ht="31.2" x14ac:dyDescent="0.3">
      <c r="A14" s="63"/>
      <c r="B14" s="63"/>
      <c r="C14" s="2" t="s">
        <v>0</v>
      </c>
      <c r="D14" s="2" t="s">
        <v>48</v>
      </c>
      <c r="E14" s="27" t="s">
        <v>6</v>
      </c>
      <c r="F14" s="2" t="s">
        <v>59</v>
      </c>
      <c r="G14" s="28" t="s">
        <v>6</v>
      </c>
      <c r="H14" s="2" t="s">
        <v>29</v>
      </c>
      <c r="I14" s="28" t="s">
        <v>6</v>
      </c>
      <c r="J14" s="2" t="s">
        <v>30</v>
      </c>
      <c r="K14" s="28" t="s">
        <v>6</v>
      </c>
      <c r="L14" s="18" t="s">
        <v>3</v>
      </c>
      <c r="M14" s="18" t="s">
        <v>2</v>
      </c>
      <c r="N14" s="18" t="s">
        <v>5</v>
      </c>
      <c r="O14" s="18" t="s">
        <v>47</v>
      </c>
    </row>
    <row r="15" spans="1:15" x14ac:dyDescent="0.3">
      <c r="A15" s="62" t="s">
        <v>40</v>
      </c>
      <c r="B15" s="62"/>
      <c r="C15" s="20">
        <f>'Entrada datos'!N17</f>
        <v>0</v>
      </c>
      <c r="D15" s="20">
        <f>+'Entrada datos'!J17</f>
        <v>0</v>
      </c>
      <c r="E15" s="19" t="e">
        <f>D15/C15</f>
        <v>#DIV/0!</v>
      </c>
      <c r="F15" s="20">
        <f>+'Entrada datos'!K17</f>
        <v>0</v>
      </c>
      <c r="G15" s="19" t="e">
        <f>F15/C15</f>
        <v>#DIV/0!</v>
      </c>
      <c r="H15" s="20">
        <f>+'Entrada datos'!L17</f>
        <v>0</v>
      </c>
      <c r="I15" s="19" t="e">
        <f>H15/C15</f>
        <v>#DIV/0!</v>
      </c>
      <c r="J15" s="20">
        <f>+'Entrada datos'!M17</f>
        <v>0</v>
      </c>
      <c r="K15" s="19" t="e">
        <f>J15/C15</f>
        <v>#DIV/0!</v>
      </c>
      <c r="L15" s="20">
        <f>+'Entrada datos'!K48</f>
        <v>0</v>
      </c>
      <c r="M15" s="20">
        <f>+'Entrada datos'!L48</f>
        <v>0</v>
      </c>
      <c r="N15" s="20">
        <f>+'Entrada datos'!M48</f>
        <v>0</v>
      </c>
      <c r="O15" s="29">
        <f>+'Entrada datos'!N48</f>
        <v>0</v>
      </c>
    </row>
    <row r="16" spans="1:15" x14ac:dyDescent="0.3">
      <c r="A16" s="62" t="s">
        <v>41</v>
      </c>
      <c r="B16" s="62"/>
      <c r="C16" s="20">
        <f>+'Entrada datos'!N30</f>
        <v>0</v>
      </c>
      <c r="D16" s="20">
        <f>+'Entrada datos'!J30</f>
        <v>0</v>
      </c>
      <c r="E16" s="19" t="e">
        <f t="shared" ref="E16:E19" si="1">D16/C16</f>
        <v>#DIV/0!</v>
      </c>
      <c r="F16" s="20">
        <f>+'Entrada datos'!K30</f>
        <v>0</v>
      </c>
      <c r="G16" s="19" t="e">
        <f>F16/C16</f>
        <v>#DIV/0!</v>
      </c>
      <c r="H16" s="20">
        <f>+'Entrada datos'!L30</f>
        <v>0</v>
      </c>
      <c r="I16" s="19" t="e">
        <f>H16/C16</f>
        <v>#DIV/0!</v>
      </c>
      <c r="J16" s="20">
        <f>+'Entrada datos'!M30</f>
        <v>0</v>
      </c>
      <c r="K16" s="19" t="e">
        <f>J16/C16</f>
        <v>#DIV/0!</v>
      </c>
      <c r="L16" s="20">
        <f>+'Entrada datos'!K49</f>
        <v>0</v>
      </c>
      <c r="M16" s="20">
        <f>+'Entrada datos'!L49</f>
        <v>0</v>
      </c>
      <c r="N16" s="20">
        <f>+'Entrada datos'!M49</f>
        <v>0</v>
      </c>
      <c r="O16" s="29">
        <f>+'Entrada datos'!N49</f>
        <v>0</v>
      </c>
    </row>
    <row r="17" spans="1:15" x14ac:dyDescent="0.3">
      <c r="A17" s="62" t="s">
        <v>42</v>
      </c>
      <c r="B17" s="62"/>
      <c r="C17" s="20">
        <f>+'Entrada datos'!N43</f>
        <v>0</v>
      </c>
      <c r="D17" s="20">
        <f>+'Entrada datos'!J43</f>
        <v>0</v>
      </c>
      <c r="E17" s="19" t="e">
        <f t="shared" si="1"/>
        <v>#DIV/0!</v>
      </c>
      <c r="F17" s="20">
        <f>+'Entrada datos'!K43</f>
        <v>0</v>
      </c>
      <c r="G17" s="19" t="e">
        <f>F17/C17</f>
        <v>#DIV/0!</v>
      </c>
      <c r="H17" s="20">
        <f>+'Entrada datos'!L43</f>
        <v>0</v>
      </c>
      <c r="I17" s="19" t="e">
        <f>H17/C17</f>
        <v>#DIV/0!</v>
      </c>
      <c r="J17" s="20">
        <f>+'Entrada datos'!M43</f>
        <v>0</v>
      </c>
      <c r="K17" s="19" t="e">
        <f>J17/C17</f>
        <v>#DIV/0!</v>
      </c>
      <c r="L17" s="20">
        <f>+'Entrada datos'!K50</f>
        <v>0</v>
      </c>
      <c r="M17" s="20">
        <f>+'Entrada datos'!L50</f>
        <v>0</v>
      </c>
      <c r="N17" s="20">
        <f>+'Entrada datos'!M50</f>
        <v>0</v>
      </c>
      <c r="O17" s="29">
        <f>+'Entrada datos'!N50</f>
        <v>0</v>
      </c>
    </row>
    <row r="18" spans="1:15" x14ac:dyDescent="0.3">
      <c r="A18" s="68" t="s">
        <v>26</v>
      </c>
      <c r="B18" s="68"/>
      <c r="C18" s="20">
        <f>SUM(C15+C16+C17)</f>
        <v>0</v>
      </c>
      <c r="D18" s="20">
        <f>SUM(D15+D16+D17)</f>
        <v>0</v>
      </c>
      <c r="E18" s="19" t="e">
        <f t="shared" si="1"/>
        <v>#DIV/0!</v>
      </c>
      <c r="F18" s="20">
        <f>SUM(F15+F16+F17)</f>
        <v>0</v>
      </c>
      <c r="G18" s="19" t="e">
        <f>F18/C18</f>
        <v>#DIV/0!</v>
      </c>
      <c r="H18" s="20">
        <f>SUM(H15+H16+H17)</f>
        <v>0</v>
      </c>
      <c r="I18" s="19" t="e">
        <f>H18/C18</f>
        <v>#DIV/0!</v>
      </c>
      <c r="J18" s="20">
        <f>SUM(J15+J16+J17)</f>
        <v>0</v>
      </c>
      <c r="K18" s="19" t="e">
        <f>J18/C18</f>
        <v>#DIV/0!</v>
      </c>
      <c r="L18" s="20">
        <f>+'Entrada datos'!K51</f>
        <v>0</v>
      </c>
      <c r="M18" s="20">
        <f>+'Entrada datos'!L51</f>
        <v>0</v>
      </c>
      <c r="N18" s="20">
        <f>+'Entrada datos'!M51</f>
        <v>0</v>
      </c>
      <c r="O18" s="29">
        <f>+'Entrada datos'!N51</f>
        <v>0</v>
      </c>
    </row>
    <row r="19" spans="1:15" x14ac:dyDescent="0.3">
      <c r="A19" s="67" t="s">
        <v>23</v>
      </c>
      <c r="B19" s="67"/>
      <c r="C19" s="39">
        <f>SUM(C10+C18)</f>
        <v>0</v>
      </c>
      <c r="D19" s="39">
        <f>SUM(D10+D18)</f>
        <v>0</v>
      </c>
      <c r="E19" s="40" t="e">
        <f t="shared" si="1"/>
        <v>#DIV/0!</v>
      </c>
      <c r="F19" s="39">
        <f>SUM(F10+F18)</f>
        <v>0</v>
      </c>
      <c r="G19" s="43" t="e">
        <f>F19/C19</f>
        <v>#DIV/0!</v>
      </c>
      <c r="H19" s="39">
        <f>SUM(H10+H18)</f>
        <v>0</v>
      </c>
      <c r="I19" s="40" t="e">
        <f>H19/C19</f>
        <v>#DIV/0!</v>
      </c>
      <c r="J19" s="39">
        <f>SUM(J10+J18)</f>
        <v>0</v>
      </c>
      <c r="K19" s="40" t="e">
        <f>J19/C19</f>
        <v>#DIV/0!</v>
      </c>
      <c r="L19" s="39">
        <f>L10+L18</f>
        <v>0</v>
      </c>
      <c r="M19" s="39">
        <f>M10+M18</f>
        <v>0</v>
      </c>
      <c r="N19" s="39">
        <f>N10+N18</f>
        <v>0</v>
      </c>
      <c r="O19" s="39">
        <f>O10+O18</f>
        <v>0</v>
      </c>
    </row>
    <row r="20" spans="1:15" x14ac:dyDescent="0.3">
      <c r="A20" s="5"/>
    </row>
    <row r="22" spans="1:15" ht="25.8" x14ac:dyDescent="0.5">
      <c r="A22" s="64" t="s">
        <v>53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6"/>
    </row>
    <row r="23" spans="1:15" s="22" customFormat="1" ht="31.2" x14ac:dyDescent="0.3">
      <c r="A23" s="63"/>
      <c r="B23" s="63"/>
      <c r="C23" s="2" t="s">
        <v>0</v>
      </c>
      <c r="D23" s="2" t="s">
        <v>48</v>
      </c>
      <c r="E23" s="27" t="s">
        <v>6</v>
      </c>
      <c r="F23" s="2" t="s">
        <v>59</v>
      </c>
      <c r="G23" s="28" t="s">
        <v>6</v>
      </c>
      <c r="H23" s="2" t="s">
        <v>29</v>
      </c>
      <c r="I23" s="28" t="s">
        <v>6</v>
      </c>
      <c r="J23" s="2" t="s">
        <v>30</v>
      </c>
      <c r="K23" s="28" t="s">
        <v>6</v>
      </c>
      <c r="L23" s="18" t="s">
        <v>3</v>
      </c>
      <c r="M23" s="18" t="s">
        <v>2</v>
      </c>
      <c r="N23" s="18" t="s">
        <v>5</v>
      </c>
      <c r="O23" s="18" t="s">
        <v>47</v>
      </c>
    </row>
    <row r="24" spans="1:15" x14ac:dyDescent="0.3">
      <c r="A24" s="62" t="s">
        <v>40</v>
      </c>
      <c r="B24" s="62"/>
      <c r="C24" s="20">
        <f>+'Entrada datos'!U17</f>
        <v>0</v>
      </c>
      <c r="D24" s="20">
        <f>+'Entrada datos'!Q17</f>
        <v>0</v>
      </c>
      <c r="E24" s="19" t="e">
        <f>D24/C24</f>
        <v>#DIV/0!</v>
      </c>
      <c r="F24" s="20">
        <f>+'Entrada datos'!R17</f>
        <v>0</v>
      </c>
      <c r="G24" s="19" t="e">
        <f>F24/C24</f>
        <v>#DIV/0!</v>
      </c>
      <c r="H24" s="20">
        <f>+'Entrada datos'!S17</f>
        <v>0</v>
      </c>
      <c r="I24" s="19" t="e">
        <f>H24/C24</f>
        <v>#DIV/0!</v>
      </c>
      <c r="J24" s="20">
        <f>+'Entrada datos'!T17</f>
        <v>0</v>
      </c>
      <c r="K24" s="19" t="e">
        <f>J24/C24</f>
        <v>#DIV/0!</v>
      </c>
      <c r="L24" s="20">
        <f>+'Entrada datos'!R48</f>
        <v>0</v>
      </c>
      <c r="M24" s="20">
        <f>+'Entrada datos'!S48</f>
        <v>0</v>
      </c>
      <c r="N24" s="20">
        <f>+'Entrada datos'!T48</f>
        <v>0</v>
      </c>
      <c r="O24" s="29">
        <f>+'Entrada datos'!U48</f>
        <v>0</v>
      </c>
    </row>
    <row r="25" spans="1:15" x14ac:dyDescent="0.3">
      <c r="A25" s="62" t="s">
        <v>41</v>
      </c>
      <c r="B25" s="62"/>
      <c r="C25" s="20">
        <f>+'Entrada datos'!U30</f>
        <v>0</v>
      </c>
      <c r="D25" s="20">
        <f>+'Entrada datos'!Q30</f>
        <v>0</v>
      </c>
      <c r="E25" s="19" t="e">
        <f t="shared" ref="E25:E28" si="2">D25/C25</f>
        <v>#DIV/0!</v>
      </c>
      <c r="F25" s="20">
        <f>+'Entrada datos'!R30</f>
        <v>0</v>
      </c>
      <c r="G25" s="19" t="e">
        <f>F25/C25</f>
        <v>#DIV/0!</v>
      </c>
      <c r="H25" s="20">
        <f>+'Entrada datos'!S30</f>
        <v>0</v>
      </c>
      <c r="I25" s="19" t="e">
        <f>H25/C25</f>
        <v>#DIV/0!</v>
      </c>
      <c r="J25" s="20">
        <f>+'Entrada datos'!T30</f>
        <v>0</v>
      </c>
      <c r="K25" s="19" t="e">
        <f>J25/C25</f>
        <v>#DIV/0!</v>
      </c>
      <c r="L25" s="20">
        <f>+'Entrada datos'!R49</f>
        <v>0</v>
      </c>
      <c r="M25" s="20">
        <f>+'Entrada datos'!S49</f>
        <v>0</v>
      </c>
      <c r="N25" s="20">
        <f>+'Entrada datos'!T49</f>
        <v>0</v>
      </c>
      <c r="O25" s="29">
        <f>+'Entrada datos'!U49</f>
        <v>0</v>
      </c>
    </row>
    <row r="26" spans="1:15" x14ac:dyDescent="0.3">
      <c r="A26" s="62" t="s">
        <v>42</v>
      </c>
      <c r="B26" s="62"/>
      <c r="C26" s="20">
        <f>+'Entrada datos'!U43</f>
        <v>0</v>
      </c>
      <c r="D26" s="20">
        <f>+'Entrada datos'!Q43</f>
        <v>0</v>
      </c>
      <c r="E26" s="19" t="e">
        <f t="shared" si="2"/>
        <v>#DIV/0!</v>
      </c>
      <c r="F26" s="20">
        <f>+'Entrada datos'!R43</f>
        <v>0</v>
      </c>
      <c r="G26" s="19" t="e">
        <f>F26/C26</f>
        <v>#DIV/0!</v>
      </c>
      <c r="H26" s="20">
        <f>+'Entrada datos'!S43</f>
        <v>0</v>
      </c>
      <c r="I26" s="19" t="e">
        <f>H26/C26</f>
        <v>#DIV/0!</v>
      </c>
      <c r="J26" s="20">
        <f>+'Entrada datos'!T43</f>
        <v>0</v>
      </c>
      <c r="K26" s="19" t="e">
        <f>J26/C26</f>
        <v>#DIV/0!</v>
      </c>
      <c r="L26" s="20">
        <f>+'Entrada datos'!R50</f>
        <v>0</v>
      </c>
      <c r="M26" s="20">
        <f>+'Entrada datos'!S50</f>
        <v>0</v>
      </c>
      <c r="N26" s="20">
        <f>+'Entrada datos'!T50</f>
        <v>0</v>
      </c>
      <c r="O26" s="29">
        <f>+'Entrada datos'!U50</f>
        <v>0</v>
      </c>
    </row>
    <row r="27" spans="1:15" x14ac:dyDescent="0.3">
      <c r="A27" s="68" t="s">
        <v>27</v>
      </c>
      <c r="B27" s="68"/>
      <c r="C27" s="20">
        <f>SUM(C24+C25+C26)</f>
        <v>0</v>
      </c>
      <c r="D27" s="20">
        <f>SUM(D24+D25+D26)</f>
        <v>0</v>
      </c>
      <c r="E27" s="19" t="e">
        <f t="shared" si="2"/>
        <v>#DIV/0!</v>
      </c>
      <c r="F27" s="20">
        <f>SUM(F24+F25+F26)</f>
        <v>0</v>
      </c>
      <c r="G27" s="19" t="e">
        <f>F27/C27</f>
        <v>#DIV/0!</v>
      </c>
      <c r="H27" s="20">
        <f>SUM(H24+H25+H26)</f>
        <v>0</v>
      </c>
      <c r="I27" s="19" t="e">
        <f>H27/C27</f>
        <v>#DIV/0!</v>
      </c>
      <c r="J27" s="20">
        <f>SUM(J24+J25+J26)</f>
        <v>0</v>
      </c>
      <c r="K27" s="19" t="e">
        <f>J27/C27</f>
        <v>#DIV/0!</v>
      </c>
      <c r="L27" s="20">
        <f>+'Entrada datos'!R51</f>
        <v>0</v>
      </c>
      <c r="M27" s="20">
        <f>+'Entrada datos'!S51</f>
        <v>0</v>
      </c>
      <c r="N27" s="20">
        <f>+'Entrada datos'!T51</f>
        <v>0</v>
      </c>
      <c r="O27" s="29">
        <f>+'Entrada datos'!U51</f>
        <v>0</v>
      </c>
    </row>
    <row r="28" spans="1:15" x14ac:dyDescent="0.3">
      <c r="A28" s="67" t="s">
        <v>24</v>
      </c>
      <c r="B28" s="67"/>
      <c r="C28" s="39">
        <f>SUM(C19+C27)</f>
        <v>0</v>
      </c>
      <c r="D28" s="39">
        <f>D19+D27</f>
        <v>0</v>
      </c>
      <c r="E28" s="40" t="e">
        <f t="shared" si="2"/>
        <v>#DIV/0!</v>
      </c>
      <c r="F28" s="39">
        <f>SUM(F19+F27)</f>
        <v>0</v>
      </c>
      <c r="G28" s="40" t="e">
        <f>F28/C28</f>
        <v>#DIV/0!</v>
      </c>
      <c r="H28" s="39">
        <f>SUM(H19+H27)</f>
        <v>0</v>
      </c>
      <c r="I28" s="40" t="e">
        <f>H28/C28</f>
        <v>#DIV/0!</v>
      </c>
      <c r="J28" s="39">
        <f>SUM(J19+J27)</f>
        <v>0</v>
      </c>
      <c r="K28" s="40" t="e">
        <f>J28/C28</f>
        <v>#DIV/0!</v>
      </c>
      <c r="L28" s="39">
        <f>L19+L27</f>
        <v>0</v>
      </c>
      <c r="M28" s="39">
        <f>SUM(M19+M27)</f>
        <v>0</v>
      </c>
      <c r="N28" s="39">
        <f>SUM(N19+N27)</f>
        <v>0</v>
      </c>
      <c r="O28" s="39">
        <f>O19+O27</f>
        <v>0</v>
      </c>
    </row>
    <row r="29" spans="1:15" x14ac:dyDescent="0.3">
      <c r="A29" s="31"/>
      <c r="B29" s="31"/>
      <c r="C29" s="32"/>
      <c r="D29" s="32"/>
      <c r="E29" s="32"/>
      <c r="F29" s="32"/>
      <c r="G29" s="33"/>
      <c r="H29" s="32"/>
      <c r="I29" s="33"/>
      <c r="J29" s="33"/>
      <c r="K29" s="33"/>
      <c r="L29" s="32"/>
      <c r="M29" s="32"/>
      <c r="N29" s="32"/>
      <c r="O29" s="31"/>
    </row>
    <row r="30" spans="1:15" ht="25.8" x14ac:dyDescent="0.5">
      <c r="A30" s="64" t="s">
        <v>54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6"/>
    </row>
    <row r="31" spans="1:15" s="22" customFormat="1" ht="31.2" x14ac:dyDescent="0.3">
      <c r="A31" s="63"/>
      <c r="B31" s="63"/>
      <c r="C31" s="2" t="s">
        <v>0</v>
      </c>
      <c r="D31" s="2" t="s">
        <v>48</v>
      </c>
      <c r="E31" s="27" t="s">
        <v>6</v>
      </c>
      <c r="F31" s="2" t="s">
        <v>59</v>
      </c>
      <c r="G31" s="34" t="s">
        <v>6</v>
      </c>
      <c r="H31" s="2" t="s">
        <v>31</v>
      </c>
      <c r="I31" s="34" t="s">
        <v>6</v>
      </c>
      <c r="J31" s="2" t="s">
        <v>30</v>
      </c>
      <c r="K31" s="28" t="s">
        <v>6</v>
      </c>
      <c r="L31" s="18" t="s">
        <v>3</v>
      </c>
      <c r="M31" s="18" t="s">
        <v>2</v>
      </c>
      <c r="N31" s="18" t="s">
        <v>5</v>
      </c>
      <c r="O31" s="18" t="s">
        <v>47</v>
      </c>
    </row>
    <row r="32" spans="1:15" x14ac:dyDescent="0.3">
      <c r="A32" s="62" t="s">
        <v>40</v>
      </c>
      <c r="B32" s="62"/>
      <c r="C32" s="29">
        <f>+'Entrada datos'!AB17</f>
        <v>0</v>
      </c>
      <c r="D32" s="29">
        <f>+'Entrada datos'!X17</f>
        <v>0</v>
      </c>
      <c r="E32" s="19" t="e">
        <f>D32/C32</f>
        <v>#DIV/0!</v>
      </c>
      <c r="F32" s="20">
        <f>+'Entrada datos'!Y17</f>
        <v>0</v>
      </c>
      <c r="G32" s="35" t="e">
        <f>F32/C32</f>
        <v>#DIV/0!</v>
      </c>
      <c r="H32" s="29">
        <f>+'Entrada datos'!Z17</f>
        <v>0</v>
      </c>
      <c r="I32" s="35" t="e">
        <f>H32/C32</f>
        <v>#DIV/0!</v>
      </c>
      <c r="J32" s="20">
        <f>+'Entrada datos'!AA17</f>
        <v>0</v>
      </c>
      <c r="K32" s="19" t="e">
        <f>J32/C32</f>
        <v>#DIV/0!</v>
      </c>
      <c r="L32" s="29">
        <f>+'Entrada datos'!Y48</f>
        <v>0</v>
      </c>
      <c r="M32" s="29">
        <f>+'Entrada datos'!Z48</f>
        <v>0</v>
      </c>
      <c r="N32" s="29">
        <f>+'Entrada datos'!AA48</f>
        <v>0</v>
      </c>
      <c r="O32" s="29">
        <f>+'Entrada datos'!AB48</f>
        <v>0</v>
      </c>
    </row>
    <row r="33" spans="1:15" x14ac:dyDescent="0.3">
      <c r="A33" s="62" t="s">
        <v>41</v>
      </c>
      <c r="B33" s="62"/>
      <c r="C33" s="29">
        <f>+'Entrada datos'!AB30</f>
        <v>0</v>
      </c>
      <c r="D33" s="29">
        <f>+'Entrada datos'!X30</f>
        <v>0</v>
      </c>
      <c r="E33" s="19" t="e">
        <f t="shared" ref="E33:E36" si="3">D33/C33</f>
        <v>#DIV/0!</v>
      </c>
      <c r="F33" s="20">
        <f>+'Entrada datos'!Y30</f>
        <v>0</v>
      </c>
      <c r="G33" s="35" t="e">
        <f>F33/C33</f>
        <v>#DIV/0!</v>
      </c>
      <c r="H33" s="29">
        <f>+'Entrada datos'!Z30</f>
        <v>0</v>
      </c>
      <c r="I33" s="35" t="e">
        <f>H33/C33</f>
        <v>#DIV/0!</v>
      </c>
      <c r="J33" s="20">
        <f>+'Entrada datos'!AA30</f>
        <v>0</v>
      </c>
      <c r="K33" s="19" t="e">
        <f>J33/C33</f>
        <v>#DIV/0!</v>
      </c>
      <c r="L33" s="29">
        <f>+'Entrada datos'!Y49</f>
        <v>0</v>
      </c>
      <c r="M33" s="29">
        <f>+'Entrada datos'!Z49</f>
        <v>0</v>
      </c>
      <c r="N33" s="29">
        <f>+'Entrada datos'!AA49</f>
        <v>0</v>
      </c>
      <c r="O33" s="29">
        <f>+'Entrada datos'!AB49</f>
        <v>0</v>
      </c>
    </row>
    <row r="34" spans="1:15" x14ac:dyDescent="0.3">
      <c r="A34" s="62" t="s">
        <v>42</v>
      </c>
      <c r="B34" s="62"/>
      <c r="C34" s="29">
        <f>+'Entrada datos'!AB43</f>
        <v>0</v>
      </c>
      <c r="D34" s="29">
        <f>+'Entrada datos'!X43</f>
        <v>0</v>
      </c>
      <c r="E34" s="19" t="e">
        <f t="shared" si="3"/>
        <v>#DIV/0!</v>
      </c>
      <c r="F34" s="20">
        <f>+'Entrada datos'!Y43</f>
        <v>0</v>
      </c>
      <c r="G34" s="35" t="e">
        <f>F34/C34</f>
        <v>#DIV/0!</v>
      </c>
      <c r="H34" s="29">
        <f>+'Entrada datos'!Z43</f>
        <v>0</v>
      </c>
      <c r="I34" s="35" t="e">
        <f>H34/C34</f>
        <v>#DIV/0!</v>
      </c>
      <c r="J34" s="20">
        <f>+'Entrada datos'!AA43</f>
        <v>0</v>
      </c>
      <c r="K34" s="19" t="e">
        <f>J34/C34</f>
        <v>#DIV/0!</v>
      </c>
      <c r="L34" s="29">
        <f>+'Entrada datos'!Y50</f>
        <v>0</v>
      </c>
      <c r="M34" s="29">
        <f>+'Entrada datos'!Z50</f>
        <v>0</v>
      </c>
      <c r="N34" s="29">
        <f>+'Entrada datos'!AA50</f>
        <v>0</v>
      </c>
      <c r="O34" s="29">
        <f>+'Entrada datos'!AB50</f>
        <v>0</v>
      </c>
    </row>
    <row r="35" spans="1:15" x14ac:dyDescent="0.3">
      <c r="A35" s="68" t="s">
        <v>28</v>
      </c>
      <c r="B35" s="68"/>
      <c r="C35" s="20">
        <f>SUM(C32+C33+C34)</f>
        <v>0</v>
      </c>
      <c r="D35" s="20">
        <f>SUM(D32+D33+D34)</f>
        <v>0</v>
      </c>
      <c r="E35" s="19" t="e">
        <f t="shared" si="3"/>
        <v>#DIV/0!</v>
      </c>
      <c r="F35" s="20">
        <f>SUM(F32+F33+F34)</f>
        <v>0</v>
      </c>
      <c r="G35" s="35" t="e">
        <f>F35/C35</f>
        <v>#DIV/0!</v>
      </c>
      <c r="H35" s="20">
        <f>SUM(H32+H33+H34)</f>
        <v>0</v>
      </c>
      <c r="I35" s="35" t="e">
        <f>H35/C35</f>
        <v>#DIV/0!</v>
      </c>
      <c r="J35" s="20">
        <f>SUM(J32+J33+J34)</f>
        <v>0</v>
      </c>
      <c r="K35" s="19" t="e">
        <f>J35/C35</f>
        <v>#DIV/0!</v>
      </c>
      <c r="L35" s="29">
        <f>+'Entrada datos'!Y51</f>
        <v>0</v>
      </c>
      <c r="M35" s="29">
        <f>+'Entrada datos'!Z51</f>
        <v>0</v>
      </c>
      <c r="N35" s="29">
        <f>+'Entrada datos'!AA51</f>
        <v>0</v>
      </c>
      <c r="O35" s="29">
        <f>+'Entrada datos'!AB51</f>
        <v>0</v>
      </c>
    </row>
    <row r="36" spans="1:15" x14ac:dyDescent="0.3">
      <c r="A36" s="67" t="s">
        <v>25</v>
      </c>
      <c r="B36" s="67"/>
      <c r="C36" s="39">
        <f>C10+C18+C27+C35</f>
        <v>0</v>
      </c>
      <c r="D36" s="39">
        <f>D28+D35</f>
        <v>0</v>
      </c>
      <c r="E36" s="40" t="e">
        <f t="shared" si="3"/>
        <v>#DIV/0!</v>
      </c>
      <c r="F36" s="39">
        <f>F10+F18+F27+F35</f>
        <v>0</v>
      </c>
      <c r="G36" s="44" t="e">
        <f>F36/C36</f>
        <v>#DIV/0!</v>
      </c>
      <c r="H36" s="39">
        <f>H28+H35</f>
        <v>0</v>
      </c>
      <c r="I36" s="44" t="e">
        <f>H36/C36</f>
        <v>#DIV/0!</v>
      </c>
      <c r="J36" s="39">
        <f>J28+J35</f>
        <v>0</v>
      </c>
      <c r="K36" s="40" t="e">
        <f>J36/C36</f>
        <v>#DIV/0!</v>
      </c>
      <c r="L36" s="39">
        <f>L28+L35</f>
        <v>0</v>
      </c>
      <c r="M36" s="39">
        <f t="shared" ref="M36:N36" si="4">M28+M35</f>
        <v>0</v>
      </c>
      <c r="N36" s="39">
        <f t="shared" si="4"/>
        <v>0</v>
      </c>
      <c r="O36" s="39">
        <f t="shared" ref="O36" si="5">O28+O35</f>
        <v>0</v>
      </c>
    </row>
  </sheetData>
  <sheetProtection pivotTables="0"/>
  <mergeCells count="29">
    <mergeCell ref="A31:B31"/>
    <mergeCell ref="A19:B19"/>
    <mergeCell ref="A24:B24"/>
    <mergeCell ref="A28:B28"/>
    <mergeCell ref="A27:B27"/>
    <mergeCell ref="A26:B26"/>
    <mergeCell ref="A25:B25"/>
    <mergeCell ref="A23:B23"/>
    <mergeCell ref="A30:O30"/>
    <mergeCell ref="A22:O22"/>
    <mergeCell ref="A10:B10"/>
    <mergeCell ref="A15:B15"/>
    <mergeCell ref="A16:B16"/>
    <mergeCell ref="A17:B17"/>
    <mergeCell ref="A18:B18"/>
    <mergeCell ref="A14:B14"/>
    <mergeCell ref="A13:O13"/>
    <mergeCell ref="A36:B36"/>
    <mergeCell ref="A35:B35"/>
    <mergeCell ref="A34:B34"/>
    <mergeCell ref="A33:B33"/>
    <mergeCell ref="A32:B32"/>
    <mergeCell ref="A1:N1"/>
    <mergeCell ref="A7:B7"/>
    <mergeCell ref="A8:B8"/>
    <mergeCell ref="A9:B9"/>
    <mergeCell ref="A6:B6"/>
    <mergeCell ref="A3:N3"/>
    <mergeCell ref="A5:O5"/>
  </mergeCells>
  <pageMargins left="0.74803149606299213" right="0.74803149606299213" top="0.59055118110236227" bottom="0.78740157480314965" header="0.51181102362204722" footer="0.51181102362204722"/>
  <pageSetup paperSize="9" scale="5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50"/>
  <sheetViews>
    <sheetView showRuler="0" workbookViewId="0">
      <selection activeCell="A3" sqref="A3:S3"/>
    </sheetView>
  </sheetViews>
  <sheetFormatPr baseColWidth="10" defaultRowHeight="15.6" x14ac:dyDescent="0.3"/>
  <cols>
    <col min="1" max="1" width="5.19921875" customWidth="1"/>
    <col min="7" max="7" width="3.69921875" customWidth="1"/>
    <col min="12" max="12" width="10.69921875" customWidth="1"/>
    <col min="13" max="13" width="3.796875" customWidth="1"/>
    <col min="18" max="18" width="10.296875" customWidth="1"/>
    <col min="19" max="19" width="5.19921875" customWidth="1"/>
  </cols>
  <sheetData>
    <row r="1" spans="1:19" ht="46.2" x14ac:dyDescent="0.85">
      <c r="A1" s="69" t="s">
        <v>45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</row>
    <row r="2" spans="1:19" x14ac:dyDescent="0.3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9" ht="21" x14ac:dyDescent="0.4">
      <c r="A3" s="51" t="s">
        <v>49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3"/>
    </row>
    <row r="4" spans="1:19" x14ac:dyDescent="0.3">
      <c r="A4" s="5"/>
      <c r="E4" s="1"/>
      <c r="G4" s="1"/>
      <c r="H4" s="1"/>
      <c r="I4" s="1"/>
    </row>
    <row r="5" spans="1:19" ht="25.8" x14ac:dyDescent="0.5">
      <c r="A5" s="70" t="s">
        <v>55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2"/>
    </row>
    <row r="20" spans="1:19" ht="25.8" x14ac:dyDescent="0.5">
      <c r="A20" s="70" t="s">
        <v>56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2"/>
    </row>
    <row r="35" spans="1:19" ht="25.8" x14ac:dyDescent="0.5">
      <c r="A35" s="70" t="s">
        <v>57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2"/>
    </row>
    <row r="50" spans="1:19" ht="25.8" x14ac:dyDescent="0.5">
      <c r="A50" s="70" t="s">
        <v>58</v>
      </c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2"/>
    </row>
  </sheetData>
  <sheetProtection password="D4A1" sheet="1" objects="1" scenarios="1"/>
  <mergeCells count="6">
    <mergeCell ref="A1:S1"/>
    <mergeCell ref="A5:S5"/>
    <mergeCell ref="A20:S20"/>
    <mergeCell ref="A35:S35"/>
    <mergeCell ref="A50:S50"/>
    <mergeCell ref="A3:S3"/>
  </mergeCells>
  <pageMargins left="0.75" right="0.75" top="1" bottom="1" header="0.5" footer="0.5"/>
  <pageSetup paperSize="9" scale="41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Entrada datos</vt:lpstr>
      <vt:lpstr>Sumatorio</vt:lpstr>
      <vt:lpstr>Gráficos</vt:lpstr>
      <vt:lpstr>'Entrada datos'!Área_de_impresión</vt:lpstr>
      <vt:lpstr>Sumatorio!Área_de_impresión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</dc:creator>
  <cp:lastModifiedBy>jbarrio</cp:lastModifiedBy>
  <cp:lastPrinted>2013-05-17T20:42:46Z</cp:lastPrinted>
  <dcterms:created xsi:type="dcterms:W3CDTF">2013-03-25T15:29:37Z</dcterms:created>
  <dcterms:modified xsi:type="dcterms:W3CDTF">2014-10-02T21:17:16Z</dcterms:modified>
</cp:coreProperties>
</file>